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le 1" sheetId="1" r:id="rId4"/>
  </sheets>
</workbook>
</file>

<file path=xl/sharedStrings.xml><?xml version="1.0" encoding="utf-8"?>
<sst xmlns="http://schemas.openxmlformats.org/spreadsheetml/2006/main" uniqueCount="267">
  <si>
    <r>
      <rPr>
        <sz val="11"/>
        <color indexed="8"/>
        <rFont val="Helvetica"/>
      </rPr>
      <t xml:space="preserve">DEADLINE : </t>
    </r>
    <r>
      <rPr>
        <b val="1"/>
        <sz val="16"/>
        <color indexed="8"/>
        <rFont val="Helvetica"/>
      </rPr>
      <t>10 March 2024</t>
    </r>
  </si>
  <si>
    <t>WOMEN SIZE : T0 &gt; T5  /   MEN SIZE : XS &gt; XXL</t>
  </si>
  <si>
    <t>DISCOUNT PRE-SEASON : 3% QUANTITATIVE DISCOUNT : 2000 &lt; 2%   // 3000&lt;3%  // 4000 &lt; 4% // 5000 &lt; 5%                           Pre Payment : 3%</t>
  </si>
  <si>
    <t>Art Nr</t>
  </si>
  <si>
    <t>RANGE</t>
  </si>
  <si>
    <t>REFERENCE</t>
  </si>
  <si>
    <t>GENDER</t>
  </si>
  <si>
    <t>Color</t>
  </si>
  <si>
    <t>XS</t>
  </si>
  <si>
    <t>S</t>
  </si>
  <si>
    <t>M</t>
  </si>
  <si>
    <t>L</t>
  </si>
  <si>
    <t>XL</t>
  </si>
  <si>
    <t>XXL</t>
  </si>
  <si>
    <t>Quantity</t>
  </si>
  <si>
    <t>€ PU / HT</t>
  </si>
  <si>
    <t>TOTAL</t>
  </si>
  <si>
    <t>NGD - 001 - 001 - 001</t>
  </si>
  <si>
    <t>AEROBELT</t>
  </si>
  <si>
    <t>FULL BLACK</t>
  </si>
  <si>
    <t>UNISEX</t>
  </si>
  <si>
    <t>Black</t>
  </si>
  <si>
    <t>DR NO</t>
  </si>
  <si>
    <t>Blue</t>
  </si>
  <si>
    <t>NGD - 001 - 003 - 001</t>
  </si>
  <si>
    <t>DUNE</t>
  </si>
  <si>
    <t>Sand</t>
  </si>
  <si>
    <t>NGD - 001 - 004 - 001</t>
  </si>
  <si>
    <t>FLOWERS</t>
  </si>
  <si>
    <t>Framboise</t>
  </si>
  <si>
    <t>NGD - 001 - 005 - 001</t>
  </si>
  <si>
    <t>UNIVERS</t>
  </si>
  <si>
    <t>NGD - 001 - 006 - 001</t>
  </si>
  <si>
    <t>NEO</t>
  </si>
  <si>
    <t>Grey</t>
  </si>
  <si>
    <t>NGD - 001 - 007 - 001</t>
  </si>
  <si>
    <t>CHESS</t>
  </si>
  <si>
    <t>Black - White</t>
  </si>
  <si>
    <t>NGD - 002 - 001 - 002</t>
  </si>
  <si>
    <t>CHALK BAG</t>
  </si>
  <si>
    <t>GLENCOE</t>
  </si>
  <si>
    <t>Bleu Roy</t>
  </si>
  <si>
    <t>NGD - 002 - 002 - 002</t>
  </si>
  <si>
    <t>Light Bronze</t>
  </si>
  <si>
    <t>NGD - 002 - 003 - 002</t>
  </si>
  <si>
    <t>Light Blue</t>
  </si>
  <si>
    <t>NGD - 002 - 004 - 002</t>
  </si>
  <si>
    <t>Amande</t>
  </si>
  <si>
    <t>NGD - 002 - 005 - 002</t>
  </si>
  <si>
    <t>Pearl</t>
  </si>
  <si>
    <t>NGD - 002 - 006 - 002</t>
  </si>
  <si>
    <t>Lychen</t>
  </si>
  <si>
    <t>NGD - 003 - 010 - 003</t>
  </si>
  <si>
    <t>PANT</t>
  </si>
  <si>
    <t>SAHEL Pant</t>
  </si>
  <si>
    <t>MEN</t>
  </si>
  <si>
    <t>NGD - 003 - 002 - 003</t>
  </si>
  <si>
    <t>Anthracite grey</t>
  </si>
  <si>
    <t>NGD - 003 - 011 - 003</t>
  </si>
  <si>
    <t>Pin</t>
  </si>
  <si>
    <t>NGD - 003 - 013 - 003</t>
  </si>
  <si>
    <t>Denim Blue</t>
  </si>
  <si>
    <t>NGD - 003 - 014 - 003</t>
  </si>
  <si>
    <t>Bronze</t>
  </si>
  <si>
    <t>NGD - 003 - 006 - 003</t>
  </si>
  <si>
    <t>Brick</t>
  </si>
  <si>
    <t>NGD - 003 - 012 - 003</t>
  </si>
  <si>
    <t>Dark Blue</t>
  </si>
  <si>
    <t>NGD - 003 - 009 - 003</t>
  </si>
  <si>
    <t>NGD - 004 - 001 - 003</t>
  </si>
  <si>
    <t>RESISTANT ULTIMATE</t>
  </si>
  <si>
    <t>NGD - 004 - 002 - 003</t>
  </si>
  <si>
    <t>Anthracite Grey</t>
  </si>
  <si>
    <t>NGD - 004 - 009 - 003</t>
  </si>
  <si>
    <t>Grey Blue</t>
  </si>
  <si>
    <t>NGD - 004 - 008 - 003</t>
  </si>
  <si>
    <t>Terre Cendrée</t>
  </si>
  <si>
    <t>NGD - 004 - 007 - 003</t>
  </si>
  <si>
    <t>NGD - 004 - 010 - 003</t>
  </si>
  <si>
    <t>NGD - 005 - 001 - 003</t>
  </si>
  <si>
    <t>YANIRO Pant DENIM</t>
  </si>
  <si>
    <t>NGD - 005 - 002 - 003</t>
  </si>
  <si>
    <t>Denim Grey</t>
  </si>
  <si>
    <t>NGD - 006 - 001 - 003</t>
  </si>
  <si>
    <t xml:space="preserve">YANIRO Pant </t>
  </si>
  <si>
    <t>NGD - 006 - 011 - 003</t>
  </si>
  <si>
    <t>NGD - 006 - 003 - 003</t>
  </si>
  <si>
    <t>NGD - 006 - 009 - 003</t>
  </si>
  <si>
    <t>NGD - 006 - 007 - 003</t>
  </si>
  <si>
    <t>NGD - 006 - 006 - 003</t>
  </si>
  <si>
    <t>Dark Red</t>
  </si>
  <si>
    <t>NGD - 007 - 001 - 003</t>
  </si>
  <si>
    <t>FONZI Pant</t>
  </si>
  <si>
    <t>NGD - 007 - 007 - 003</t>
  </si>
  <si>
    <t>NGD - 007 - 004 - 003</t>
  </si>
  <si>
    <t>NGD - 007 - 005 - 003</t>
  </si>
  <si>
    <t>NGD - 008 - 009 - 003</t>
  </si>
  <si>
    <t>NGD - 008 - 008 - 003</t>
  </si>
  <si>
    <t>NGD - 008 - 007 - 003</t>
  </si>
  <si>
    <t>NGD - 008 - 005 - 003</t>
  </si>
  <si>
    <t>NGD - 009 - 001 - 003</t>
  </si>
  <si>
    <t>LEGEND</t>
  </si>
  <si>
    <t>Denim blue</t>
  </si>
  <si>
    <t>NGD - 030 - 004 - 003</t>
  </si>
  <si>
    <t>LIBERTY</t>
  </si>
  <si>
    <t>NGD - 030 - 005 - 003</t>
  </si>
  <si>
    <t>NGD - 030 - 003 - 003</t>
  </si>
  <si>
    <t>NGD - 030 - 006 - 004</t>
  </si>
  <si>
    <t>NGD - 030 - 007 - 005</t>
  </si>
  <si>
    <t>NGD - 030 - 008 - 006</t>
  </si>
  <si>
    <t>NGD - 033 - 004 - 003</t>
  </si>
  <si>
    <t>FIGHTER</t>
  </si>
  <si>
    <t>NGD - 033 - 002 - 003</t>
  </si>
  <si>
    <t>NGD - 033 - 003 - 003</t>
  </si>
  <si>
    <t>NGD - 033 - 005 - 004</t>
  </si>
  <si>
    <t xml:space="preserve">Terre Cendrée </t>
  </si>
  <si>
    <t>NGD - 033 - 006 - 005</t>
  </si>
  <si>
    <t>NGD - 033 - 007 - 006</t>
  </si>
  <si>
    <t>NGD - 011 - 001 - 010</t>
  </si>
  <si>
    <t>JACKET</t>
  </si>
  <si>
    <t xml:space="preserve">ASCENSION </t>
  </si>
  <si>
    <t>NGD - 012 - 001 - 010</t>
  </si>
  <si>
    <t>ULTIMATE</t>
  </si>
  <si>
    <t>NGD - 026 - 001 - 011</t>
  </si>
  <si>
    <t>SWEAT</t>
  </si>
  <si>
    <t>NOT NOVICE</t>
  </si>
  <si>
    <t>Army</t>
  </si>
  <si>
    <t>NGD - 026 - 002 - 011</t>
  </si>
  <si>
    <t>NGD - 026 - 003 - 011</t>
  </si>
  <si>
    <t>NGD - 026 - 004 - 011</t>
  </si>
  <si>
    <t>Purple</t>
  </si>
  <si>
    <t>NGD - 015 - 001 - 011</t>
  </si>
  <si>
    <t>HOODIE</t>
  </si>
  <si>
    <t>NGD - 015 - 003 - 011</t>
  </si>
  <si>
    <t>NGD - 015 - 004 - 011</t>
  </si>
  <si>
    <t>NGD - 016 - 001 - 011</t>
  </si>
  <si>
    <t>NGD - 016 - 002 - 011</t>
  </si>
  <si>
    <t>NGD - 016 - 003 - 011</t>
  </si>
  <si>
    <t>NGD - 025 - 001 - 011</t>
  </si>
  <si>
    <t>COMMITTED TO FREEDOM</t>
  </si>
  <si>
    <t>NOGRADERS</t>
  </si>
  <si>
    <t>NGD - 021 - 002 - 013</t>
  </si>
  <si>
    <t xml:space="preserve">TSHIRT </t>
  </si>
  <si>
    <t>CORPORATE</t>
  </si>
  <si>
    <t>Dark Blue / White</t>
  </si>
  <si>
    <t>NGD - 066 - 002 - 013</t>
  </si>
  <si>
    <t>FREE BY NATURE</t>
  </si>
  <si>
    <t>NGD - 066 - 003 - 014</t>
  </si>
  <si>
    <t>NGD - 066 - 004 - 015</t>
  </si>
  <si>
    <t>TSHIRT</t>
  </si>
  <si>
    <t>NGD - 022 - 001 - 013</t>
  </si>
  <si>
    <t>COMFORT</t>
  </si>
  <si>
    <t>Black / White</t>
  </si>
  <si>
    <t>NGD - 022 - 001 - 012</t>
  </si>
  <si>
    <t>TSHIRT LS</t>
  </si>
  <si>
    <t>Terre Cendrée / Pin</t>
  </si>
  <si>
    <t>NGD - 022 - 002 - 012</t>
  </si>
  <si>
    <t>Dark Red / Black</t>
  </si>
  <si>
    <t>NGD - 022 - 003 - 012</t>
  </si>
  <si>
    <t>White / Dark Blue</t>
  </si>
  <si>
    <t>NGD - 023 - 001 - 012</t>
  </si>
  <si>
    <t>NGD - 023 - 002 - 012</t>
  </si>
  <si>
    <t>NGD - 023 - 003 - 012</t>
  </si>
  <si>
    <t>Mouse Grey</t>
  </si>
  <si>
    <t>NGD - 021 - 001 - 012</t>
  </si>
  <si>
    <t>BORN TO CLIMB</t>
  </si>
  <si>
    <t>NGD - 021 - 002 - 012</t>
  </si>
  <si>
    <t>Terre Cendrée / Dark Red</t>
  </si>
  <si>
    <t>NGD - 021 - 003 - 012</t>
  </si>
  <si>
    <t>White / Anthracite Grey</t>
  </si>
  <si>
    <t>NGD - 020 - 004 - 012</t>
  </si>
  <si>
    <t>Terre Cendrée / Lychen</t>
  </si>
  <si>
    <t>NGD - 020 - 002 - 012</t>
  </si>
  <si>
    <t>Mouse Grey / Anthracite Grey</t>
  </si>
  <si>
    <t>NGD - 020 - 005 - 012</t>
  </si>
  <si>
    <t>NGD - 024 - 001 - 012</t>
  </si>
  <si>
    <t>Dark Blue / Black</t>
  </si>
  <si>
    <t>NGD - 024 - 002 - 012</t>
  </si>
  <si>
    <t>Lychen / Black</t>
  </si>
  <si>
    <t>NGD - 025 - 001 - 012</t>
  </si>
  <si>
    <t>MIDNIGHT LIGHTNING</t>
  </si>
  <si>
    <t>NGD - 025 - 002 - 012</t>
  </si>
  <si>
    <t>Black / Dark Red</t>
  </si>
  <si>
    <t>NGD - 025 - 003 - 012</t>
  </si>
  <si>
    <t>Black / Sand</t>
  </si>
  <si>
    <t>NGD - 400 - 001 - 003</t>
  </si>
  <si>
    <t>WOMEN</t>
  </si>
  <si>
    <t>NGD - 400 - 002 - 003</t>
  </si>
  <si>
    <t>NGD - 400 - 008 - 003</t>
  </si>
  <si>
    <t>NGD - 400 - 007 - 003</t>
  </si>
  <si>
    <t>NGD - 400 - 005 - 003</t>
  </si>
  <si>
    <t>NGD - 400 - 010 - 003</t>
  </si>
  <si>
    <t>NGD - 401 - 011 - 003</t>
  </si>
  <si>
    <t>DUNE Pant</t>
  </si>
  <si>
    <t>NGD - 401 - 008 - 003</t>
  </si>
  <si>
    <t>Lila</t>
  </si>
  <si>
    <t>NGD - 401 - 009 - 003</t>
  </si>
  <si>
    <t>NGD - 401 - 010 - 003</t>
  </si>
  <si>
    <t>NGD - 401 - 007 - 003</t>
  </si>
  <si>
    <t>NGD - 401 - 006 - 003</t>
  </si>
  <si>
    <t>NGD - 402 - 001 - 003</t>
  </si>
  <si>
    <t xml:space="preserve">SAMOURAI </t>
  </si>
  <si>
    <t>NGD - 402 - 006 - 003</t>
  </si>
  <si>
    <t>NGD - 402 - 007 - 003</t>
  </si>
  <si>
    <t>NGD - 402 - 004 - 003</t>
  </si>
  <si>
    <t>NGD - 403 - 001 - 003</t>
  </si>
  <si>
    <t xml:space="preserve">CASUAL  RANGE </t>
  </si>
  <si>
    <t>LEGEND DENIM</t>
  </si>
  <si>
    <t>Denim Blue Stone Wash</t>
  </si>
  <si>
    <t>NGD - 404 - 001 - 003</t>
  </si>
  <si>
    <t>GREASE</t>
  </si>
  <si>
    <t>NGD - 404 - 007 - 003</t>
  </si>
  <si>
    <t>NGD - 404 - 004 - 003</t>
  </si>
  <si>
    <t>NGD - 404 - 005 - 003</t>
  </si>
  <si>
    <t>NGD - 412 - 001 - 003</t>
  </si>
  <si>
    <t>RESISTANT</t>
  </si>
  <si>
    <t>NGD - 412 - 005 - 003</t>
  </si>
  <si>
    <t>NGD - 412 - 003 - 003</t>
  </si>
  <si>
    <t>NGD - 412 - 004 - 003</t>
  </si>
  <si>
    <t>NGD - 412 - 006 - 004</t>
  </si>
  <si>
    <t>NGD - 405 - 005 - 003</t>
  </si>
  <si>
    <t>TRINITY</t>
  </si>
  <si>
    <t>NGD - 405 - 002 - 003</t>
  </si>
  <si>
    <t>NGD - 405 - 007 - 003</t>
  </si>
  <si>
    <t>NGD - 405 - 004 - 003</t>
  </si>
  <si>
    <t>NGD - 405 - 006 - 003</t>
  </si>
  <si>
    <t>NGD - 464 - 001 - 013</t>
  </si>
  <si>
    <t>NGD - 464 - 002 - 013</t>
  </si>
  <si>
    <t>NGD - 464 - 003 - 013</t>
  </si>
  <si>
    <t>NGD - 465 - 001 - 013</t>
  </si>
  <si>
    <t>MAUVAISE HERBE</t>
  </si>
  <si>
    <t>NGD - 465 - 002 - 013</t>
  </si>
  <si>
    <t>NGD - 465 - 003 - 013</t>
  </si>
  <si>
    <t>NGD - 466 - 001 - 013</t>
  </si>
  <si>
    <t>COEUR DE PIERRE</t>
  </si>
  <si>
    <t>White</t>
  </si>
  <si>
    <t>NGD - 466 - 002 - 013</t>
  </si>
  <si>
    <t>NGD - 466 - 003 - 013</t>
  </si>
  <si>
    <t>NGD - 467 - 001 - 013</t>
  </si>
  <si>
    <t>CONTEMPLATION</t>
  </si>
  <si>
    <t>NGD - 467 - 002 - 013</t>
  </si>
  <si>
    <t>NGD - 467 - 003 - 013</t>
  </si>
  <si>
    <t>NGD - 409 - 001 - 012</t>
  </si>
  <si>
    <t>NGD - 409 - 002 - 012</t>
  </si>
  <si>
    <t>Terre Cendrée / Black</t>
  </si>
  <si>
    <t>NGD - 410 - 001 - 012</t>
  </si>
  <si>
    <t>FLOWER</t>
  </si>
  <si>
    <t>Pearl / White</t>
  </si>
  <si>
    <t>NGD - 410 - 002 - 012</t>
  </si>
  <si>
    <t>NGD - 410 - 003 - 012</t>
  </si>
  <si>
    <t>NGD - 411 - 001 - 012</t>
  </si>
  <si>
    <t>Blanc / Lychen</t>
  </si>
  <si>
    <t>NGD - 411 - 002 - 012</t>
  </si>
  <si>
    <t>Pin / Terre Cendrée</t>
  </si>
  <si>
    <t>NGD - 412 - 001 - 012</t>
  </si>
  <si>
    <t>NGD - 412 - 002 - 012</t>
  </si>
  <si>
    <t>NGD - 412 - 003 - 012</t>
  </si>
  <si>
    <t>NGD - 461 - 001 - 030</t>
  </si>
  <si>
    <t>DOCKER</t>
  </si>
  <si>
    <t>NGD - 461 - 002 - 030</t>
  </si>
  <si>
    <t>NGD - 421 - 001 - 011</t>
  </si>
  <si>
    <t>NGD - 421 - 002 - 011</t>
  </si>
  <si>
    <t>NGD - 422 - 001 - 011</t>
  </si>
  <si>
    <t>MOUNTAIN</t>
  </si>
  <si>
    <t>NGD - 422 - 002 - 011</t>
  </si>
  <si>
    <t>NGD - 410 - 001 - 010</t>
  </si>
  <si>
    <t>TOTAL HT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</si>
</sst>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.00&quot; &quot;[$€-2]"/>
    <numFmt numFmtId="60" formatCode="#,##0.00&quot; €&quot;"/>
    <numFmt numFmtId="61" formatCode="[$€-2]&quot; &quot;#,##0.00"/>
  </numFmts>
  <fonts count="17">
    <font>
      <sz val="10"/>
      <color indexed="8"/>
      <name val="Helvetica"/>
    </font>
    <font>
      <sz val="12"/>
      <color indexed="8"/>
      <name val="Helvetica Neue"/>
    </font>
    <font>
      <sz val="15"/>
      <color indexed="8"/>
      <name val="Calibri"/>
    </font>
    <font>
      <sz val="12"/>
      <color indexed="8"/>
      <name val="Helvetica"/>
    </font>
    <font>
      <sz val="11"/>
      <color indexed="8"/>
      <name val="Helvetica"/>
    </font>
    <font>
      <b val="1"/>
      <sz val="16"/>
      <color indexed="8"/>
      <name val="Helvetica"/>
    </font>
    <font>
      <b val="1"/>
      <sz val="12"/>
      <color indexed="8"/>
      <name val="Helvetica"/>
    </font>
    <font>
      <b val="1"/>
      <sz val="14"/>
      <color indexed="8"/>
      <name val="Arial"/>
    </font>
    <font>
      <b val="1"/>
      <sz val="12"/>
      <color indexed="9"/>
      <name val="Arial"/>
    </font>
    <font>
      <b val="1"/>
      <sz val="12"/>
      <color indexed="8"/>
      <name val="Arial"/>
    </font>
    <font>
      <b val="1"/>
      <sz val="12"/>
      <color indexed="11"/>
      <name val="Arial"/>
    </font>
    <font>
      <sz val="12"/>
      <color indexed="8"/>
      <name val="Arial"/>
    </font>
    <font>
      <sz val="12"/>
      <color indexed="19"/>
      <name val="Arial"/>
    </font>
    <font>
      <sz val="12"/>
      <color indexed="22"/>
      <name val="Arial"/>
    </font>
    <font>
      <b val="1"/>
      <sz val="12"/>
      <color indexed="23"/>
      <name val="Arial"/>
    </font>
    <font>
      <sz val="27"/>
      <color indexed="8"/>
      <name val="Helvetica"/>
    </font>
    <font>
      <b val="1"/>
      <sz val="27"/>
      <color indexed="8"/>
      <name val="Helvetica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2" borderId="1" applyNumberFormat="0" applyFont="1" applyFill="1" applyBorder="1" applyAlignment="1" applyProtection="0">
      <alignment vertical="center" wrapText="1"/>
    </xf>
    <xf numFmtId="0" fontId="3" fillId="2" borderId="2" applyNumberFormat="0" applyFont="1" applyFill="1" applyBorder="1" applyAlignment="1" applyProtection="0">
      <alignment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0" fontId="3" fillId="2" borderId="2" applyNumberFormat="0" applyFont="1" applyFill="1" applyBorder="1" applyAlignment="1" applyProtection="0">
      <alignment horizontal="center" vertical="center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0" fontId="3" fillId="2" borderId="4" applyNumberFormat="0" applyFont="1" applyFill="1" applyBorder="1" applyAlignment="1" applyProtection="0">
      <alignment vertical="center" wrapText="1"/>
    </xf>
    <xf numFmtId="0" fontId="3" fillId="2" borderId="5" applyNumberFormat="0" applyFont="1" applyFill="1" applyBorder="1" applyAlignment="1" applyProtection="0">
      <alignment vertical="center" wrapText="1"/>
    </xf>
    <xf numFmtId="49" fontId="6" fillId="2" borderId="5" applyNumberFormat="1" applyFont="1" applyFill="1" applyBorder="1" applyAlignment="1" applyProtection="0">
      <alignment horizontal="left" vertical="center" wrapText="1"/>
    </xf>
    <xf numFmtId="0" fontId="6" fillId="2" borderId="5" applyNumberFormat="0" applyFont="1" applyFill="1" applyBorder="1" applyAlignment="1" applyProtection="0">
      <alignment horizontal="left" vertical="center" wrapText="1"/>
    </xf>
    <xf numFmtId="0" fontId="0" fillId="2" borderId="5" applyNumberFormat="0" applyFont="1" applyFill="1" applyBorder="1" applyAlignment="1" applyProtection="0">
      <alignment vertical="top" wrapText="1"/>
    </xf>
    <xf numFmtId="0" fontId="0" fillId="2" borderId="6" applyNumberFormat="0" applyFont="1" applyFill="1" applyBorder="1" applyAlignment="1" applyProtection="0">
      <alignment vertical="top" wrapText="1"/>
    </xf>
    <xf numFmtId="49" fontId="7" fillId="3" borderId="5" applyNumberFormat="1" applyFont="1" applyFill="1" applyBorder="1" applyAlignment="1" applyProtection="0">
      <alignment horizontal="left" vertical="center" wrapText="1"/>
    </xf>
    <xf numFmtId="49" fontId="7" fillId="3" borderId="5" applyNumberFormat="1" applyFont="1" applyFill="1" applyBorder="1" applyAlignment="1" applyProtection="0">
      <alignment horizontal="left" vertical="center"/>
    </xf>
    <xf numFmtId="49" fontId="8" fillId="4" borderId="4" applyNumberFormat="1" applyFont="1" applyFill="1" applyBorder="1" applyAlignment="1" applyProtection="0">
      <alignment horizontal="left" vertical="center"/>
    </xf>
    <xf numFmtId="49" fontId="8" fillId="4" borderId="5" applyNumberFormat="1" applyFont="1" applyFill="1" applyBorder="1" applyAlignment="1" applyProtection="0">
      <alignment horizontal="left" vertical="center"/>
    </xf>
    <xf numFmtId="49" fontId="8" fillId="5" borderId="5" applyNumberFormat="1" applyFont="1" applyFill="1" applyBorder="1" applyAlignment="1" applyProtection="0">
      <alignment horizontal="left" vertical="center"/>
    </xf>
    <xf numFmtId="49" fontId="9" fillId="6" borderId="5" applyNumberFormat="1" applyFont="1" applyFill="1" applyBorder="1" applyAlignment="1" applyProtection="0">
      <alignment horizontal="center" vertical="center" wrapText="1"/>
    </xf>
    <xf numFmtId="49" fontId="10" fillId="7" borderId="6" applyNumberFormat="1" applyFont="1" applyFill="1" applyBorder="1" applyAlignment="1" applyProtection="0">
      <alignment horizontal="center" vertical="center" wrapText="1"/>
    </xf>
    <xf numFmtId="0" fontId="0" fillId="2" borderId="4" applyNumberFormat="0" applyFont="1" applyFill="1" applyBorder="1" applyAlignment="1" applyProtection="0">
      <alignment vertical="top" wrapText="1"/>
    </xf>
    <xf numFmtId="49" fontId="9" fillId="8" borderId="4" applyNumberFormat="1" applyFont="1" applyFill="1" applyBorder="1" applyAlignment="1" applyProtection="0">
      <alignment horizontal="left" vertical="center"/>
    </xf>
    <xf numFmtId="49" fontId="9" fillId="8" borderId="5" applyNumberFormat="1" applyFont="1" applyFill="1" applyBorder="1" applyAlignment="1" applyProtection="0">
      <alignment horizontal="left" vertical="center"/>
    </xf>
    <xf numFmtId="49" fontId="11" fillId="8" borderId="5" applyNumberFormat="1" applyFont="1" applyFill="1" applyBorder="1" applyAlignment="1" applyProtection="0">
      <alignment horizontal="left" vertical="center"/>
    </xf>
    <xf numFmtId="0" fontId="11" fillId="6" borderId="5" applyNumberFormat="1" applyFont="1" applyFill="1" applyBorder="1" applyAlignment="1" applyProtection="0">
      <alignment horizontal="center" vertical="center"/>
    </xf>
    <xf numFmtId="59" fontId="11" fillId="6" borderId="5" applyNumberFormat="1" applyFont="1" applyFill="1" applyBorder="1" applyAlignment="1" applyProtection="0">
      <alignment horizontal="center" vertical="center"/>
    </xf>
    <xf numFmtId="60" fontId="10" fillId="7" borderId="6" applyNumberFormat="1" applyFont="1" applyFill="1" applyBorder="1" applyAlignment="1" applyProtection="0">
      <alignment horizontal="center" vertical="center"/>
    </xf>
    <xf numFmtId="49" fontId="9" fillId="9" borderId="5" applyNumberFormat="1" applyFont="1" applyFill="1" applyBorder="1" applyAlignment="1" applyProtection="0">
      <alignment horizontal="left" vertical="center"/>
    </xf>
    <xf numFmtId="49" fontId="11" fillId="9" borderId="5" applyNumberFormat="1" applyFont="1" applyFill="1" applyBorder="1" applyAlignment="1" applyProtection="0">
      <alignment horizontal="left" vertical="center"/>
    </xf>
    <xf numFmtId="49" fontId="9" fillId="2" borderId="4" applyNumberFormat="1" applyFont="1" applyFill="1" applyBorder="1" applyAlignment="1" applyProtection="0">
      <alignment horizontal="left" vertical="center"/>
    </xf>
    <xf numFmtId="49" fontId="9" fillId="2" borderId="5" applyNumberFormat="1" applyFont="1" applyFill="1" applyBorder="1" applyAlignment="1" applyProtection="0">
      <alignment horizontal="left" vertical="center"/>
    </xf>
    <xf numFmtId="49" fontId="11" fillId="2" borderId="5" applyNumberFormat="1" applyFont="1" applyFill="1" applyBorder="1" applyAlignment="1" applyProtection="0">
      <alignment horizontal="left" vertical="center"/>
    </xf>
    <xf numFmtId="59" fontId="11" fillId="2" borderId="5" applyNumberFormat="1" applyFont="1" applyFill="1" applyBorder="1" applyAlignment="1" applyProtection="0">
      <alignment horizontal="center" vertical="center"/>
    </xf>
    <xf numFmtId="60" fontId="10" fillId="2" borderId="6" applyNumberFormat="1" applyFont="1" applyFill="1" applyBorder="1" applyAlignment="1" applyProtection="0">
      <alignment horizontal="center" vertical="center"/>
    </xf>
    <xf numFmtId="49" fontId="9" fillId="10" borderId="4" applyNumberFormat="1" applyFont="1" applyFill="1" applyBorder="1" applyAlignment="1" applyProtection="0">
      <alignment horizontal="left" vertical="center"/>
    </xf>
    <xf numFmtId="49" fontId="9" fillId="10" borderId="5" applyNumberFormat="1" applyFont="1" applyFill="1" applyBorder="1" applyAlignment="1" applyProtection="0">
      <alignment horizontal="left" vertical="center"/>
    </xf>
    <xf numFmtId="49" fontId="11" fillId="10" borderId="5" applyNumberFormat="1" applyFont="1" applyFill="1" applyBorder="1" applyAlignment="1" applyProtection="0">
      <alignment horizontal="left" vertical="center"/>
    </xf>
    <xf numFmtId="59" fontId="11" fillId="11" borderId="5" applyNumberFormat="1" applyFont="1" applyFill="1" applyBorder="1" applyAlignment="1" applyProtection="0">
      <alignment horizontal="center" vertical="center"/>
    </xf>
    <xf numFmtId="59" fontId="11" fillId="2" borderId="5" applyNumberFormat="1" applyFont="1" applyFill="1" applyBorder="1" applyAlignment="1" applyProtection="0">
      <alignment horizontal="left" vertical="center"/>
    </xf>
    <xf numFmtId="49" fontId="12" fillId="10" borderId="5" applyNumberFormat="1" applyFont="1" applyFill="1" applyBorder="1" applyAlignment="1" applyProtection="0">
      <alignment horizontal="left" vertical="center"/>
    </xf>
    <xf numFmtId="60" fontId="11" fillId="6" borderId="6" applyNumberFormat="1" applyFont="1" applyFill="1" applyBorder="1" applyAlignment="1" applyProtection="0">
      <alignment horizontal="center" vertical="center"/>
    </xf>
    <xf numFmtId="60" fontId="10" fillId="7" borderId="7" applyNumberFormat="1" applyFont="1" applyFill="1" applyBorder="1" applyAlignment="1" applyProtection="0">
      <alignment horizontal="center" vertical="center"/>
    </xf>
    <xf numFmtId="0" fontId="11" fillId="6" borderId="6" applyNumberFormat="1" applyFont="1" applyFill="1" applyBorder="1" applyAlignment="1" applyProtection="0">
      <alignment horizontal="center" vertical="center"/>
    </xf>
    <xf numFmtId="60" fontId="11" fillId="6" borderId="7" applyNumberFormat="1" applyFont="1" applyFill="1" applyBorder="1" applyAlignment="1" applyProtection="0">
      <alignment horizontal="center" vertical="center"/>
    </xf>
    <xf numFmtId="49" fontId="12" fillId="2" borderId="5" applyNumberFormat="1" applyFont="1" applyFill="1" applyBorder="1" applyAlignment="1" applyProtection="0">
      <alignment horizontal="left" vertical="center"/>
    </xf>
    <xf numFmtId="60" fontId="11" fillId="2" borderId="6" applyNumberFormat="1" applyFont="1" applyFill="1" applyBorder="1" applyAlignment="1" applyProtection="0">
      <alignment horizontal="center" vertical="center"/>
    </xf>
    <xf numFmtId="60" fontId="11" fillId="2" borderId="7" applyNumberFormat="1" applyFont="1" applyFill="1" applyBorder="1" applyAlignment="1" applyProtection="0">
      <alignment horizontal="center" vertical="center"/>
    </xf>
    <xf numFmtId="60" fontId="10" fillId="2" borderId="7" applyNumberFormat="1" applyFont="1" applyFill="1" applyBorder="1" applyAlignment="1" applyProtection="0">
      <alignment horizontal="center" vertical="center"/>
    </xf>
    <xf numFmtId="59" fontId="11" fillId="6" borderId="7" applyNumberFormat="1" applyFont="1" applyFill="1" applyBorder="1" applyAlignment="1" applyProtection="0">
      <alignment horizontal="center" vertical="center"/>
    </xf>
    <xf numFmtId="59" fontId="11" fillId="6" borderId="6" applyNumberFormat="1" applyFont="1" applyFill="1" applyBorder="1" applyAlignment="1" applyProtection="0">
      <alignment horizontal="center" vertical="center"/>
    </xf>
    <xf numFmtId="49" fontId="12" fillId="9" borderId="5" applyNumberFormat="1" applyFont="1" applyFill="1" applyBorder="1" applyAlignment="1" applyProtection="0">
      <alignment horizontal="left" vertical="center"/>
    </xf>
    <xf numFmtId="61" fontId="11" fillId="6" borderId="6" applyNumberFormat="1" applyFont="1" applyFill="1" applyBorder="1" applyAlignment="1" applyProtection="0">
      <alignment horizontal="center" vertical="center"/>
    </xf>
    <xf numFmtId="61" fontId="11" fillId="2" borderId="6" applyNumberFormat="1" applyFont="1" applyFill="1" applyBorder="1" applyAlignment="1" applyProtection="0">
      <alignment horizontal="center" vertical="center"/>
    </xf>
    <xf numFmtId="61" fontId="11" fillId="2" borderId="7" applyNumberFormat="1" applyFont="1" applyFill="1" applyBorder="1" applyAlignment="1" applyProtection="0">
      <alignment horizontal="center" vertical="center"/>
    </xf>
    <xf numFmtId="61" fontId="11" fillId="6" borderId="7" applyNumberFormat="1" applyFont="1" applyFill="1" applyBorder="1" applyAlignment="1" applyProtection="0">
      <alignment horizontal="center" vertical="center"/>
    </xf>
    <xf numFmtId="49" fontId="11" fillId="10" borderId="6" applyNumberFormat="1" applyFont="1" applyFill="1" applyBorder="1" applyAlignment="1" applyProtection="0">
      <alignment horizontal="left" vertical="center"/>
    </xf>
    <xf numFmtId="0" fontId="11" fillId="6" borderId="7" applyNumberFormat="1" applyFont="1" applyFill="1" applyBorder="1" applyAlignment="1" applyProtection="0">
      <alignment horizontal="center" vertical="center"/>
    </xf>
    <xf numFmtId="49" fontId="11" fillId="9" borderId="6" applyNumberFormat="1" applyFont="1" applyFill="1" applyBorder="1" applyAlignment="1" applyProtection="0">
      <alignment horizontal="left" vertical="center"/>
    </xf>
    <xf numFmtId="59" fontId="11" fillId="2" borderId="7" applyNumberFormat="1" applyFont="1" applyFill="1" applyBorder="1" applyAlignment="1" applyProtection="0">
      <alignment horizontal="center" vertical="center"/>
    </xf>
    <xf numFmtId="59" fontId="11" fillId="12" borderId="4" applyNumberFormat="1" applyFont="1" applyFill="1" applyBorder="1" applyAlignment="1" applyProtection="0">
      <alignment horizontal="center" vertical="center"/>
    </xf>
    <xf numFmtId="49" fontId="9" fillId="13" borderId="4" applyNumberFormat="1" applyFont="1" applyFill="1" applyBorder="1" applyAlignment="1" applyProtection="0">
      <alignment horizontal="left" vertical="center"/>
    </xf>
    <xf numFmtId="49" fontId="9" fillId="13" borderId="5" applyNumberFormat="1" applyFont="1" applyFill="1" applyBorder="1" applyAlignment="1" applyProtection="0">
      <alignment horizontal="left" vertical="center"/>
    </xf>
    <xf numFmtId="49" fontId="12" fillId="13" borderId="5" applyNumberFormat="1" applyFont="1" applyFill="1" applyBorder="1" applyAlignment="1" applyProtection="0">
      <alignment horizontal="left" vertical="center"/>
    </xf>
    <xf numFmtId="49" fontId="11" fillId="13" borderId="5" applyNumberFormat="1" applyFont="1" applyFill="1" applyBorder="1" applyAlignment="1" applyProtection="0">
      <alignment horizontal="left" vertical="center"/>
    </xf>
    <xf numFmtId="49" fontId="11" fillId="13" borderId="6" applyNumberFormat="1" applyFont="1" applyFill="1" applyBorder="1" applyAlignment="1" applyProtection="0">
      <alignment horizontal="left" vertical="center"/>
    </xf>
    <xf numFmtId="59" fontId="11" fillId="12" borderId="4" applyNumberFormat="1" applyFont="1" applyFill="1" applyBorder="1" applyAlignment="1" applyProtection="0">
      <alignment horizontal="center" vertical="center" wrapText="1"/>
    </xf>
    <xf numFmtId="60" fontId="10" fillId="7" borderId="5" applyNumberFormat="1" applyFont="1" applyFill="1" applyBorder="1" applyAlignment="1" applyProtection="0">
      <alignment horizontal="center" vertical="center"/>
    </xf>
    <xf numFmtId="59" fontId="11" fillId="12" borderId="5" applyNumberFormat="1" applyFont="1" applyFill="1" applyBorder="1" applyAlignment="1" applyProtection="0">
      <alignment horizontal="center" vertical="center" wrapText="1"/>
    </xf>
    <xf numFmtId="59" fontId="11" fillId="12" borderId="5" applyNumberFormat="1" applyFont="1" applyFill="1" applyBorder="1" applyAlignment="1" applyProtection="0">
      <alignment horizontal="center" vertical="center"/>
    </xf>
    <xf numFmtId="49" fontId="9" fillId="7" borderId="4" applyNumberFormat="1" applyFont="1" applyFill="1" applyBorder="1" applyAlignment="1" applyProtection="0">
      <alignment horizontal="left" vertical="center"/>
    </xf>
    <xf numFmtId="49" fontId="9" fillId="7" borderId="5" applyNumberFormat="1" applyFont="1" applyFill="1" applyBorder="1" applyAlignment="1" applyProtection="0">
      <alignment horizontal="left" vertical="center"/>
    </xf>
    <xf numFmtId="49" fontId="12" fillId="7" borderId="5" applyNumberFormat="1" applyFont="1" applyFill="1" applyBorder="1" applyAlignment="1" applyProtection="0">
      <alignment horizontal="left" vertical="center"/>
    </xf>
    <xf numFmtId="49" fontId="11" fillId="7" borderId="5" applyNumberFormat="1" applyFont="1" applyFill="1" applyBorder="1" applyAlignment="1" applyProtection="0">
      <alignment horizontal="left" vertical="center"/>
    </xf>
    <xf numFmtId="60" fontId="9" fillId="7" borderId="5" applyNumberFormat="1" applyFont="1" applyFill="1" applyBorder="1" applyAlignment="1" applyProtection="0">
      <alignment horizontal="center" vertical="center"/>
    </xf>
    <xf numFmtId="59" fontId="11" fillId="7" borderId="5" applyNumberFormat="1" applyFont="1" applyFill="1" applyBorder="1" applyAlignment="1" applyProtection="0">
      <alignment horizontal="center" vertical="center"/>
    </xf>
    <xf numFmtId="49" fontId="9" fillId="9" borderId="4" applyNumberFormat="1" applyFont="1" applyFill="1" applyBorder="1" applyAlignment="1" applyProtection="0">
      <alignment horizontal="left" vertical="center"/>
    </xf>
    <xf numFmtId="49" fontId="13" fillId="9" borderId="5" applyNumberFormat="1" applyFont="1" applyFill="1" applyBorder="1" applyAlignment="1" applyProtection="0">
      <alignment horizontal="left" vertical="center"/>
    </xf>
    <xf numFmtId="49" fontId="13" fillId="10" borderId="5" applyNumberFormat="1" applyFont="1" applyFill="1" applyBorder="1" applyAlignment="1" applyProtection="0">
      <alignment horizontal="left" vertical="center"/>
    </xf>
    <xf numFmtId="49" fontId="13" fillId="2" borderId="5" applyNumberFormat="1" applyFont="1" applyFill="1" applyBorder="1" applyAlignment="1" applyProtection="0">
      <alignment horizontal="left" vertical="center"/>
    </xf>
    <xf numFmtId="59" fontId="11" fillId="6" borderId="4" applyNumberFormat="1" applyFont="1" applyFill="1" applyBorder="1" applyAlignment="1" applyProtection="0">
      <alignment horizontal="center" vertical="center"/>
    </xf>
    <xf numFmtId="59" fontId="11" fillId="2" borderId="4" applyNumberFormat="1" applyFont="1" applyFill="1" applyBorder="1" applyAlignment="1" applyProtection="0">
      <alignment horizontal="center" vertical="center"/>
    </xf>
    <xf numFmtId="60" fontId="10" fillId="7" borderId="4" applyNumberFormat="1" applyFont="1" applyFill="1" applyBorder="1" applyAlignment="1" applyProtection="0">
      <alignment horizontal="center" vertical="center"/>
    </xf>
    <xf numFmtId="59" fontId="11" fillId="2" borderId="5" applyNumberFormat="1" applyFont="1" applyFill="1" applyBorder="1" applyAlignment="1" applyProtection="0">
      <alignment horizontal="center" vertical="center" wrapText="1"/>
    </xf>
    <xf numFmtId="59" fontId="11" fillId="2" borderId="6" applyNumberFormat="1" applyFont="1" applyFill="1" applyBorder="1" applyAlignment="1" applyProtection="0">
      <alignment horizontal="left" vertical="center"/>
    </xf>
    <xf numFmtId="49" fontId="9" fillId="2" borderId="8" applyNumberFormat="1" applyFont="1" applyFill="1" applyBorder="1" applyAlignment="1" applyProtection="0">
      <alignment horizontal="left" vertical="center"/>
    </xf>
    <xf numFmtId="49" fontId="9" fillId="2" borderId="9" applyNumberFormat="1" applyFont="1" applyFill="1" applyBorder="1" applyAlignment="1" applyProtection="0">
      <alignment horizontal="left" vertical="center"/>
    </xf>
    <xf numFmtId="49" fontId="13" fillId="2" borderId="9" applyNumberFormat="1" applyFont="1" applyFill="1" applyBorder="1" applyAlignment="1" applyProtection="0">
      <alignment horizontal="left" vertical="center"/>
    </xf>
    <xf numFmtId="49" fontId="11" fillId="2" borderId="9" applyNumberFormat="1" applyFont="1" applyFill="1" applyBorder="1" applyAlignment="1" applyProtection="0">
      <alignment horizontal="left" vertical="center"/>
    </xf>
    <xf numFmtId="59" fontId="11" fillId="2" borderId="9" applyNumberFormat="1" applyFont="1" applyFill="1" applyBorder="1" applyAlignment="1" applyProtection="0">
      <alignment horizontal="left" vertical="center"/>
    </xf>
    <xf numFmtId="49" fontId="14" fillId="7" borderId="9" applyNumberFormat="1" applyFont="1" applyFill="1" applyBorder="1" applyAlignment="1" applyProtection="0">
      <alignment horizontal="center" vertical="center"/>
    </xf>
    <xf numFmtId="59" fontId="14" fillId="7" borderId="10" applyNumberFormat="1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top" wrapText="1"/>
    </xf>
    <xf numFmtId="0" fontId="0" fillId="2" borderId="9" applyNumberFormat="0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262626"/>
      <rgbColor rgb="ff404040"/>
      <rgbColor rgb="fff9ecac"/>
      <rgbColor rgb="fff2f2f2"/>
      <rgbColor rgb="ffd8d8d8"/>
      <rgbColor rgb="ffdddddd"/>
      <rgbColor rgb="fff6e382"/>
      <rgbColor rgb="ff3366ff"/>
      <rgbColor rgb="fff8e897"/>
      <rgbColor rgb="ffa7a7a7"/>
      <rgbColor rgb="fff20884"/>
      <rgbColor rgb="fff1d1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1</xdr:col>
      <xdr:colOff>382254</xdr:colOff>
      <xdr:row>3</xdr:row>
      <xdr:rowOff>0</xdr:rowOff>
    </xdr:to>
    <xdr:pic>
      <xdr:nvPicPr>
        <xdr:cNvPr id="2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2134854" cy="2219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904980</xdr:colOff>
      <xdr:row>0</xdr:row>
      <xdr:rowOff>257714</xdr:rowOff>
    </xdr:from>
    <xdr:to>
      <xdr:col>7</xdr:col>
      <xdr:colOff>757277</xdr:colOff>
      <xdr:row>0</xdr:row>
      <xdr:rowOff>1422400</xdr:rowOff>
    </xdr:to>
    <xdr:pic>
      <xdr:nvPicPr>
        <xdr:cNvPr id="3" name="image2.png" descr="image2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2657580" y="257713"/>
          <a:ext cx="9948798" cy="116468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9</xdr:col>
      <xdr:colOff>1817036</xdr:colOff>
      <xdr:row>0</xdr:row>
      <xdr:rowOff>762952</xdr:rowOff>
    </xdr:from>
    <xdr:to>
      <xdr:col>12</xdr:col>
      <xdr:colOff>930157</xdr:colOff>
      <xdr:row>0</xdr:row>
      <xdr:rowOff>1376362</xdr:rowOff>
    </xdr:to>
    <xdr:sp>
      <xdr:nvSpPr>
        <xdr:cNvPr id="4" name="DEADLINE : 10 March 2024"/>
        <xdr:cNvSpPr txBox="1"/>
      </xdr:nvSpPr>
      <xdr:spPr>
        <a:xfrm>
          <a:off x="17831736" y="762952"/>
          <a:ext cx="4523322" cy="613411"/>
        </a:xfrm>
        <a:prstGeom prst="rect">
          <a:avLst/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27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b="0" baseline="0" cap="none" i="0" spc="0" strike="noStrike" sz="27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DEADLINE : </a:t>
          </a:r>
          <a:r>
            <a:rPr b="1" baseline="0" cap="none" i="0" spc="0" strike="noStrike" sz="27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10 March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JA184"/>
  <sheetViews>
    <sheetView workbookViewId="0" showGridLines="0" defaultGridColor="1"/>
  </sheetViews>
  <sheetFormatPr defaultColWidth="16.3333" defaultRowHeight="18" customHeight="1" outlineLevelRow="0" outlineLevelCol="0"/>
  <cols>
    <col min="1" max="1" width="23" style="1" customWidth="1"/>
    <col min="2" max="2" width="14" style="1" customWidth="1"/>
    <col min="3" max="3" width="24.5" style="1" customWidth="1"/>
    <col min="4" max="4" width="12" style="1" customWidth="1"/>
    <col min="5" max="11" width="27.3516" style="1" customWidth="1"/>
    <col min="12" max="261" width="16.3516" style="1" customWidth="1"/>
    <col min="262" max="16384" width="16.3516" style="1" customWidth="1"/>
  </cols>
  <sheetData>
    <row r="1" ht="112" customHeight="1">
      <c r="A1" s="2"/>
      <c r="B1" s="3"/>
      <c r="C1" t="s" s="4">
        <v>0</v>
      </c>
      <c r="D1" s="5"/>
      <c r="E1" s="6"/>
      <c r="F1" s="6"/>
      <c r="G1" s="6"/>
      <c r="H1" s="6"/>
      <c r="I1" s="6"/>
      <c r="J1" s="6"/>
      <c r="K1" s="6"/>
      <c r="L1" s="5"/>
      <c r="M1" s="6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7"/>
    </row>
    <row r="2" ht="28" customHeight="1">
      <c r="A2" s="8"/>
      <c r="B2" s="9"/>
      <c r="C2" t="s" s="10">
        <v>1</v>
      </c>
      <c r="D2" s="11"/>
      <c r="E2" s="12"/>
      <c r="F2" s="12"/>
      <c r="G2" s="12"/>
      <c r="H2" s="12"/>
      <c r="I2" s="12"/>
      <c r="J2" s="12"/>
      <c r="K2" s="12"/>
      <c r="L2" s="11"/>
      <c r="M2" s="12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3"/>
    </row>
    <row r="3" ht="34.75" customHeight="1">
      <c r="A3" s="8"/>
      <c r="B3" s="9"/>
      <c r="C3" t="s" s="14">
        <v>2</v>
      </c>
      <c r="D3" s="15"/>
      <c r="E3" s="12"/>
      <c r="F3" s="12"/>
      <c r="G3" s="12"/>
      <c r="H3" s="12"/>
      <c r="I3" s="12"/>
      <c r="J3" s="12"/>
      <c r="K3" s="12"/>
      <c r="L3" s="15"/>
      <c r="M3" s="12"/>
      <c r="N3" s="15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3"/>
    </row>
    <row r="4" ht="32" customHeight="1">
      <c r="A4" t="s" s="16">
        <v>3</v>
      </c>
      <c r="B4" t="s" s="17">
        <v>4</v>
      </c>
      <c r="C4" t="s" s="18">
        <v>5</v>
      </c>
      <c r="D4" t="s" s="18">
        <v>6</v>
      </c>
      <c r="E4" t="s" s="18">
        <v>7</v>
      </c>
      <c r="F4" t="s" s="18">
        <v>8</v>
      </c>
      <c r="G4" t="s" s="18">
        <v>9</v>
      </c>
      <c r="H4" t="s" s="18">
        <v>10</v>
      </c>
      <c r="I4" t="s" s="18">
        <v>11</v>
      </c>
      <c r="J4" t="s" s="18">
        <v>12</v>
      </c>
      <c r="K4" t="s" s="18">
        <v>13</v>
      </c>
      <c r="L4" t="s" s="19">
        <v>14</v>
      </c>
      <c r="M4" t="s" s="19">
        <v>15</v>
      </c>
      <c r="N4" t="s" s="20">
        <v>16</v>
      </c>
      <c r="O4" s="2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3"/>
    </row>
    <row r="5" ht="18" customHeight="1">
      <c r="A5" t="s" s="22">
        <v>17</v>
      </c>
      <c r="B5" t="s" s="23">
        <v>18</v>
      </c>
      <c r="C5" t="s" s="23">
        <v>19</v>
      </c>
      <c r="D5" t="s" s="24">
        <v>20</v>
      </c>
      <c r="E5" t="s" s="24">
        <v>21</v>
      </c>
      <c r="F5" s="24"/>
      <c r="G5" s="24"/>
      <c r="H5" s="24"/>
      <c r="I5" s="24"/>
      <c r="J5" s="24"/>
      <c r="K5" s="24"/>
      <c r="L5" s="25">
        <f>K5+J5+I5+H5+G5+F5</f>
        <v>0</v>
      </c>
      <c r="M5" s="26">
        <v>12</v>
      </c>
      <c r="N5" s="27">
        <f>M5*L5</f>
        <v>0</v>
      </c>
      <c r="O5" s="2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3"/>
    </row>
    <row r="6" ht="18" customHeight="1">
      <c r="A6" t="s" s="22">
        <v>0</v>
      </c>
      <c r="B6" t="s" s="28">
        <v>18</v>
      </c>
      <c r="C6" t="s" s="28">
        <v>22</v>
      </c>
      <c r="D6" t="s" s="29">
        <v>20</v>
      </c>
      <c r="E6" t="s" s="29">
        <v>23</v>
      </c>
      <c r="F6" s="29"/>
      <c r="G6" s="29"/>
      <c r="H6" s="29"/>
      <c r="I6" s="29"/>
      <c r="J6" s="29"/>
      <c r="K6" s="29"/>
      <c r="L6" s="25">
        <f>K6+J6+I6+H6+G6+F6</f>
        <v>0</v>
      </c>
      <c r="M6" s="26">
        <v>12</v>
      </c>
      <c r="N6" s="27">
        <f>M6*L6</f>
        <v>0</v>
      </c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3"/>
    </row>
    <row r="7" ht="18" customHeight="1">
      <c r="A7" t="s" s="22">
        <v>24</v>
      </c>
      <c r="B7" t="s" s="23">
        <v>18</v>
      </c>
      <c r="C7" t="s" s="23">
        <v>25</v>
      </c>
      <c r="D7" t="s" s="24">
        <v>20</v>
      </c>
      <c r="E7" t="s" s="24">
        <v>26</v>
      </c>
      <c r="F7" s="24"/>
      <c r="G7" s="24"/>
      <c r="H7" s="24"/>
      <c r="I7" s="24"/>
      <c r="J7" s="24"/>
      <c r="K7" s="24"/>
      <c r="L7" s="25">
        <f>K7+J7+I7+H7+G7+F7</f>
        <v>0</v>
      </c>
      <c r="M7" s="26">
        <v>12</v>
      </c>
      <c r="N7" s="27">
        <f>M7*L7</f>
        <v>0</v>
      </c>
      <c r="O7" s="2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3"/>
    </row>
    <row r="8" ht="18" customHeight="1">
      <c r="A8" t="s" s="22">
        <v>27</v>
      </c>
      <c r="B8" t="s" s="28">
        <v>18</v>
      </c>
      <c r="C8" t="s" s="28">
        <v>28</v>
      </c>
      <c r="D8" t="s" s="29">
        <v>20</v>
      </c>
      <c r="E8" t="s" s="29">
        <v>29</v>
      </c>
      <c r="F8" s="29"/>
      <c r="G8" s="29"/>
      <c r="H8" s="29"/>
      <c r="I8" s="29"/>
      <c r="J8" s="29"/>
      <c r="K8" s="29"/>
      <c r="L8" s="25">
        <f>K8+J8+I8+H8+G8+F8</f>
        <v>0</v>
      </c>
      <c r="M8" s="26">
        <v>12</v>
      </c>
      <c r="N8" s="27">
        <f>M8*L8</f>
        <v>0</v>
      </c>
      <c r="O8" s="21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3"/>
    </row>
    <row r="9" ht="18" customHeight="1">
      <c r="A9" t="s" s="22">
        <v>30</v>
      </c>
      <c r="B9" t="s" s="23">
        <v>18</v>
      </c>
      <c r="C9" t="s" s="23">
        <v>31</v>
      </c>
      <c r="D9" t="s" s="24">
        <v>20</v>
      </c>
      <c r="E9" t="s" s="24">
        <v>26</v>
      </c>
      <c r="F9" s="24"/>
      <c r="G9" s="24"/>
      <c r="H9" s="24"/>
      <c r="I9" s="24"/>
      <c r="J9" s="24"/>
      <c r="K9" s="24"/>
      <c r="L9" s="25">
        <f>K9+J9+I9+H9+G9+F9</f>
        <v>0</v>
      </c>
      <c r="M9" s="26">
        <v>12</v>
      </c>
      <c r="N9" s="27">
        <f>M9*L9</f>
        <v>0</v>
      </c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3"/>
    </row>
    <row r="10" ht="18" customHeight="1">
      <c r="A10" t="s" s="22">
        <v>32</v>
      </c>
      <c r="B10" t="s" s="28">
        <v>18</v>
      </c>
      <c r="C10" t="s" s="28">
        <v>33</v>
      </c>
      <c r="D10" t="s" s="29">
        <v>20</v>
      </c>
      <c r="E10" t="s" s="29">
        <v>34</v>
      </c>
      <c r="F10" s="29"/>
      <c r="G10" s="29"/>
      <c r="H10" s="29"/>
      <c r="I10" s="29"/>
      <c r="J10" s="29"/>
      <c r="K10" s="29"/>
      <c r="L10" s="25">
        <f>K10+J10+I10+H10+G10+F10</f>
        <v>0</v>
      </c>
      <c r="M10" s="26">
        <v>12</v>
      </c>
      <c r="N10" s="27">
        <f>M10*L10</f>
        <v>0</v>
      </c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3"/>
    </row>
    <row r="11" ht="18" customHeight="1">
      <c r="A11" t="s" s="22">
        <v>35</v>
      </c>
      <c r="B11" t="s" s="28">
        <v>18</v>
      </c>
      <c r="C11" t="s" s="28">
        <v>36</v>
      </c>
      <c r="D11" t="s" s="29">
        <v>20</v>
      </c>
      <c r="E11" t="s" s="29">
        <v>37</v>
      </c>
      <c r="F11" s="29"/>
      <c r="G11" s="29"/>
      <c r="H11" s="29"/>
      <c r="I11" s="29"/>
      <c r="J11" s="29"/>
      <c r="K11" s="29"/>
      <c r="L11" s="25">
        <f>K11+J11+I11+H11+G11+F11</f>
        <v>0</v>
      </c>
      <c r="M11" s="26">
        <v>12</v>
      </c>
      <c r="N11" s="27">
        <f>M11*L11</f>
        <v>0</v>
      </c>
      <c r="O11" s="2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3"/>
    </row>
    <row r="12" ht="18" customHeight="1">
      <c r="A12" s="30"/>
      <c r="B12" s="31"/>
      <c r="C12" s="31"/>
      <c r="D12" s="32"/>
      <c r="E12" s="32"/>
      <c r="F12" s="32"/>
      <c r="G12" s="32"/>
      <c r="H12" s="32"/>
      <c r="I12" s="32"/>
      <c r="J12" s="32"/>
      <c r="K12" s="32"/>
      <c r="L12" s="33"/>
      <c r="M12" s="33"/>
      <c r="N12" s="34"/>
      <c r="O12" s="2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3"/>
    </row>
    <row r="13" ht="18" customHeight="1">
      <c r="A13" t="s" s="35">
        <v>38</v>
      </c>
      <c r="B13" t="s" s="36">
        <v>39</v>
      </c>
      <c r="C13" t="s" s="36">
        <v>40</v>
      </c>
      <c r="D13" t="s" s="37">
        <v>20</v>
      </c>
      <c r="E13" t="s" s="37">
        <v>41</v>
      </c>
      <c r="F13" s="37"/>
      <c r="G13" s="37"/>
      <c r="H13" s="37"/>
      <c r="I13" s="37"/>
      <c r="J13" s="37"/>
      <c r="K13" s="37"/>
      <c r="L13" s="25">
        <f>K13+J13+I13+H13+G13+F13</f>
        <v>0</v>
      </c>
      <c r="M13" s="38">
        <v>8.5</v>
      </c>
      <c r="N13" s="27">
        <f>M13*L13</f>
        <v>0</v>
      </c>
      <c r="O13" s="2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3"/>
    </row>
    <row r="14" ht="18" customHeight="1">
      <c r="A14" t="s" s="30">
        <v>42</v>
      </c>
      <c r="B14" t="s" s="31">
        <v>39</v>
      </c>
      <c r="C14" t="s" s="31">
        <v>40</v>
      </c>
      <c r="D14" t="s" s="32">
        <v>20</v>
      </c>
      <c r="E14" t="s" s="32">
        <v>43</v>
      </c>
      <c r="F14" s="32"/>
      <c r="G14" s="32"/>
      <c r="H14" s="32"/>
      <c r="I14" s="32"/>
      <c r="J14" s="32"/>
      <c r="K14" s="32"/>
      <c r="L14" s="25">
        <f>K14+J14+I14+H14+G14+F14</f>
        <v>0</v>
      </c>
      <c r="M14" s="38">
        <v>8.5</v>
      </c>
      <c r="N14" s="27">
        <f>M14*L14</f>
        <v>0</v>
      </c>
      <c r="O14" s="2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3"/>
    </row>
    <row r="15" ht="18" customHeight="1">
      <c r="A15" t="s" s="35">
        <v>44</v>
      </c>
      <c r="B15" t="s" s="36">
        <v>39</v>
      </c>
      <c r="C15" t="s" s="36">
        <v>40</v>
      </c>
      <c r="D15" t="s" s="37">
        <v>20</v>
      </c>
      <c r="E15" t="s" s="37">
        <v>45</v>
      </c>
      <c r="F15" s="37"/>
      <c r="G15" s="37"/>
      <c r="H15" s="37"/>
      <c r="I15" s="37"/>
      <c r="J15" s="37"/>
      <c r="K15" s="37"/>
      <c r="L15" s="25">
        <f>K15+J15+I15+H15+G15+F15</f>
        <v>0</v>
      </c>
      <c r="M15" s="38">
        <v>8.5</v>
      </c>
      <c r="N15" s="27">
        <f>M15*L15</f>
        <v>0</v>
      </c>
      <c r="O15" s="2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3"/>
    </row>
    <row r="16" ht="18" customHeight="1">
      <c r="A16" t="s" s="30">
        <v>46</v>
      </c>
      <c r="B16" t="s" s="31">
        <v>39</v>
      </c>
      <c r="C16" t="s" s="31">
        <v>40</v>
      </c>
      <c r="D16" t="s" s="32">
        <v>20</v>
      </c>
      <c r="E16" t="s" s="32">
        <v>47</v>
      </c>
      <c r="F16" s="32"/>
      <c r="G16" s="32"/>
      <c r="H16" s="32"/>
      <c r="I16" s="32"/>
      <c r="J16" s="32"/>
      <c r="K16" s="32"/>
      <c r="L16" s="25">
        <f>K16+J16+I16+H16+G16+F16</f>
        <v>0</v>
      </c>
      <c r="M16" s="38">
        <v>8.5</v>
      </c>
      <c r="N16" s="27">
        <f>M16*L16</f>
        <v>0</v>
      </c>
      <c r="O16" s="2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3"/>
    </row>
    <row r="17" ht="18" customHeight="1">
      <c r="A17" t="s" s="35">
        <v>48</v>
      </c>
      <c r="B17" t="s" s="36">
        <v>39</v>
      </c>
      <c r="C17" t="s" s="36">
        <v>40</v>
      </c>
      <c r="D17" t="s" s="37">
        <v>20</v>
      </c>
      <c r="E17" t="s" s="37">
        <v>49</v>
      </c>
      <c r="F17" s="37"/>
      <c r="G17" s="37"/>
      <c r="H17" s="37"/>
      <c r="I17" s="37"/>
      <c r="J17" s="37"/>
      <c r="K17" s="37"/>
      <c r="L17" s="25">
        <f>K17+J17+I17+H17+G17+F17</f>
        <v>0</v>
      </c>
      <c r="M17" s="38">
        <v>8.5</v>
      </c>
      <c r="N17" s="27">
        <f>M17*L17</f>
        <v>0</v>
      </c>
      <c r="O17" s="2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3"/>
    </row>
    <row r="18" ht="18" customHeight="1">
      <c r="A18" t="s" s="30">
        <v>50</v>
      </c>
      <c r="B18" t="s" s="31">
        <v>39</v>
      </c>
      <c r="C18" t="s" s="31">
        <v>40</v>
      </c>
      <c r="D18" t="s" s="32">
        <v>20</v>
      </c>
      <c r="E18" t="s" s="32">
        <v>51</v>
      </c>
      <c r="F18" s="32"/>
      <c r="G18" s="32"/>
      <c r="H18" s="32"/>
      <c r="I18" s="32"/>
      <c r="J18" s="32"/>
      <c r="K18" s="32"/>
      <c r="L18" s="25">
        <f>K18+J18+I18+H18+G18+F18</f>
        <v>0</v>
      </c>
      <c r="M18" s="38">
        <v>8.5</v>
      </c>
      <c r="N18" s="27">
        <f>M18*L18</f>
        <v>0</v>
      </c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3"/>
    </row>
    <row r="19" ht="18" customHeight="1">
      <c r="A19" s="30"/>
      <c r="B19" s="31"/>
      <c r="C19" s="31"/>
      <c r="D19" s="32"/>
      <c r="E19" s="32"/>
      <c r="F19" s="32"/>
      <c r="G19" s="32"/>
      <c r="H19" s="32"/>
      <c r="I19" s="32"/>
      <c r="J19" s="32"/>
      <c r="K19" s="32"/>
      <c r="L19" s="39"/>
      <c r="M19" s="39"/>
      <c r="N19" s="34"/>
      <c r="O19" s="2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3"/>
    </row>
    <row r="20" ht="18" customHeight="1">
      <c r="A20" t="s" s="35">
        <v>52</v>
      </c>
      <c r="B20" t="s" s="36">
        <v>53</v>
      </c>
      <c r="C20" t="s" s="36">
        <v>54</v>
      </c>
      <c r="D20" t="s" s="40">
        <v>55</v>
      </c>
      <c r="E20" t="s" s="37">
        <v>41</v>
      </c>
      <c r="F20" s="37"/>
      <c r="G20" s="37"/>
      <c r="H20" s="37"/>
      <c r="I20" s="37"/>
      <c r="J20" s="37"/>
      <c r="K20" s="37"/>
      <c r="L20" s="25">
        <f>K20+J20+I20+H20+G20+F20</f>
        <v>0</v>
      </c>
      <c r="M20" s="41">
        <v>46</v>
      </c>
      <c r="N20" s="42">
        <f>M20*L20</f>
        <v>0</v>
      </c>
      <c r="O20" s="2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3"/>
    </row>
    <row r="21" ht="18" customHeight="1">
      <c r="A21" t="s" s="35">
        <v>56</v>
      </c>
      <c r="B21" t="s" s="36">
        <v>53</v>
      </c>
      <c r="C21" t="s" s="36">
        <v>54</v>
      </c>
      <c r="D21" t="s" s="40">
        <v>55</v>
      </c>
      <c r="E21" t="s" s="37">
        <v>57</v>
      </c>
      <c r="F21" s="37"/>
      <c r="G21" s="37"/>
      <c r="H21" s="37"/>
      <c r="I21" s="37"/>
      <c r="J21" s="37"/>
      <c r="K21" s="37"/>
      <c r="L21" s="25">
        <f>K21+J21+I21+H21+G21+F21</f>
        <v>0</v>
      </c>
      <c r="M21" s="41">
        <v>46</v>
      </c>
      <c r="N21" s="42">
        <f>M21*L21</f>
        <v>0</v>
      </c>
      <c r="O21" s="2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3"/>
    </row>
    <row r="22" ht="18" customHeight="1">
      <c r="A22" t="s" s="35">
        <v>58</v>
      </c>
      <c r="B22" t="s" s="36">
        <v>53</v>
      </c>
      <c r="C22" t="s" s="36">
        <v>54</v>
      </c>
      <c r="D22" t="s" s="40">
        <v>55</v>
      </c>
      <c r="E22" t="s" s="37">
        <v>59</v>
      </c>
      <c r="F22" s="37"/>
      <c r="G22" s="37"/>
      <c r="H22" s="37"/>
      <c r="I22" s="37"/>
      <c r="J22" s="37"/>
      <c r="K22" s="37"/>
      <c r="L22" s="25">
        <f>K22+J22+I22+H22+G22+F22</f>
        <v>0</v>
      </c>
      <c r="M22" s="41">
        <v>46</v>
      </c>
      <c r="N22" s="42">
        <f>M22*L22</f>
        <v>0</v>
      </c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3"/>
    </row>
    <row r="23" ht="18" customHeight="1">
      <c r="A23" t="s" s="35">
        <v>60</v>
      </c>
      <c r="B23" t="s" s="36">
        <v>53</v>
      </c>
      <c r="C23" t="s" s="36">
        <v>54</v>
      </c>
      <c r="D23" t="s" s="40">
        <v>55</v>
      </c>
      <c r="E23" t="s" s="37">
        <v>61</v>
      </c>
      <c r="F23" s="37"/>
      <c r="G23" s="37"/>
      <c r="H23" s="37"/>
      <c r="I23" s="37"/>
      <c r="J23" s="37"/>
      <c r="K23" s="37"/>
      <c r="L23" s="25">
        <f>K23+J23+I23+H23+G23+F23</f>
        <v>0</v>
      </c>
      <c r="M23" s="41">
        <v>46</v>
      </c>
      <c r="N23" s="42">
        <f>M23*L23</f>
        <v>0</v>
      </c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3"/>
    </row>
    <row r="24" ht="18" customHeight="1">
      <c r="A24" t="s" s="35">
        <v>62</v>
      </c>
      <c r="B24" t="s" s="36">
        <v>53</v>
      </c>
      <c r="C24" t="s" s="36">
        <v>54</v>
      </c>
      <c r="D24" t="s" s="40">
        <v>55</v>
      </c>
      <c r="E24" t="s" s="37">
        <v>63</v>
      </c>
      <c r="F24" s="37"/>
      <c r="G24" s="37"/>
      <c r="H24" s="37"/>
      <c r="I24" s="37"/>
      <c r="J24" s="37"/>
      <c r="K24" s="37"/>
      <c r="L24" s="25">
        <f>K24+J24+I24+H24+G24+F24</f>
        <v>0</v>
      </c>
      <c r="M24" s="41">
        <v>46</v>
      </c>
      <c r="N24" s="42">
        <f>M24*L24</f>
        <v>0</v>
      </c>
      <c r="O24" s="2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3"/>
    </row>
    <row r="25" ht="18" customHeight="1">
      <c r="A25" t="s" s="35">
        <v>64</v>
      </c>
      <c r="B25" t="s" s="36">
        <v>53</v>
      </c>
      <c r="C25" t="s" s="36">
        <v>54</v>
      </c>
      <c r="D25" t="s" s="40">
        <v>55</v>
      </c>
      <c r="E25" t="s" s="37">
        <v>65</v>
      </c>
      <c r="F25" s="37"/>
      <c r="G25" s="37"/>
      <c r="H25" s="37"/>
      <c r="I25" s="37"/>
      <c r="J25" s="37"/>
      <c r="K25" s="37"/>
      <c r="L25" s="25">
        <f>K25+J25+I25+H25+G25+F25</f>
        <v>0</v>
      </c>
      <c r="M25" s="41">
        <v>46</v>
      </c>
      <c r="N25" s="42">
        <f>M25*L25</f>
        <v>0</v>
      </c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3"/>
    </row>
    <row r="26" ht="18" customHeight="1">
      <c r="A26" t="s" s="35">
        <v>66</v>
      </c>
      <c r="B26" t="s" s="36">
        <v>53</v>
      </c>
      <c r="C26" t="s" s="36">
        <v>54</v>
      </c>
      <c r="D26" t="s" s="40">
        <v>55</v>
      </c>
      <c r="E26" t="s" s="37">
        <v>67</v>
      </c>
      <c r="F26" s="37"/>
      <c r="G26" s="37"/>
      <c r="H26" s="37"/>
      <c r="I26" s="37"/>
      <c r="J26" s="37"/>
      <c r="K26" s="37"/>
      <c r="L26" s="43">
        <f>K26+J26+I26+H26+G26+F26</f>
        <v>0</v>
      </c>
      <c r="M26" s="44">
        <v>46</v>
      </c>
      <c r="N26" s="42">
        <f>M26*L26</f>
        <v>0</v>
      </c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3"/>
    </row>
    <row r="27" ht="18" customHeight="1">
      <c r="A27" t="s" s="35">
        <v>68</v>
      </c>
      <c r="B27" t="s" s="36">
        <v>53</v>
      </c>
      <c r="C27" t="s" s="36">
        <v>54</v>
      </c>
      <c r="D27" t="s" s="40">
        <v>55</v>
      </c>
      <c r="E27" t="s" s="37">
        <v>51</v>
      </c>
      <c r="F27" s="37"/>
      <c r="G27" s="37"/>
      <c r="H27" s="37"/>
      <c r="I27" s="37"/>
      <c r="J27" s="37"/>
      <c r="K27" s="37"/>
      <c r="L27" s="43">
        <f>K27+J27+I27+H27+G27+F27</f>
        <v>0</v>
      </c>
      <c r="M27" s="44">
        <v>46</v>
      </c>
      <c r="N27" s="42">
        <f>M27*L27</f>
        <v>0</v>
      </c>
      <c r="O27" s="2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3"/>
    </row>
    <row r="28" ht="18" customHeight="1">
      <c r="A28" s="30"/>
      <c r="B28" s="31"/>
      <c r="C28" s="31"/>
      <c r="D28" s="45"/>
      <c r="E28" s="32"/>
      <c r="F28" s="32"/>
      <c r="G28" s="32"/>
      <c r="H28" s="32"/>
      <c r="I28" s="32"/>
      <c r="J28" s="32"/>
      <c r="K28" s="32"/>
      <c r="L28" s="46"/>
      <c r="M28" s="47"/>
      <c r="N28" s="48"/>
      <c r="O28" s="2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3"/>
    </row>
    <row r="29" ht="18" customHeight="1">
      <c r="A29" t="s" s="35">
        <v>69</v>
      </c>
      <c r="B29" t="s" s="36">
        <v>53</v>
      </c>
      <c r="C29" t="s" s="36">
        <v>70</v>
      </c>
      <c r="D29" t="s" s="40">
        <v>55</v>
      </c>
      <c r="E29" t="s" s="37">
        <v>67</v>
      </c>
      <c r="F29" s="37"/>
      <c r="G29" s="37"/>
      <c r="H29" s="37"/>
      <c r="I29" s="37"/>
      <c r="J29" s="37"/>
      <c r="K29" s="37"/>
      <c r="L29" s="43">
        <f>K29+J29+I29+H29+G29+F29</f>
        <v>0</v>
      </c>
      <c r="M29" s="49">
        <v>50</v>
      </c>
      <c r="N29" s="42">
        <f>M29*L29</f>
        <v>0</v>
      </c>
      <c r="O29" s="2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3"/>
    </row>
    <row r="30" ht="18" customHeight="1">
      <c r="A30" t="s" s="35">
        <v>71</v>
      </c>
      <c r="B30" t="s" s="36">
        <v>53</v>
      </c>
      <c r="C30" t="s" s="36">
        <v>70</v>
      </c>
      <c r="D30" t="s" s="40">
        <v>55</v>
      </c>
      <c r="E30" t="s" s="37">
        <v>72</v>
      </c>
      <c r="F30" s="37"/>
      <c r="G30" s="37"/>
      <c r="H30" s="37"/>
      <c r="I30" s="37"/>
      <c r="J30" s="37"/>
      <c r="K30" s="37"/>
      <c r="L30" s="43">
        <f>K30+J30+I30+H30+G30+F30</f>
        <v>0</v>
      </c>
      <c r="M30" s="49">
        <v>50</v>
      </c>
      <c r="N30" s="42">
        <f>M30*L30</f>
        <v>0</v>
      </c>
      <c r="O30" s="21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3"/>
    </row>
    <row r="31" ht="18" customHeight="1">
      <c r="A31" t="s" s="35">
        <v>73</v>
      </c>
      <c r="B31" t="s" s="36">
        <v>53</v>
      </c>
      <c r="C31" t="s" s="36">
        <v>70</v>
      </c>
      <c r="D31" t="s" s="40">
        <v>55</v>
      </c>
      <c r="E31" t="s" s="37">
        <v>74</v>
      </c>
      <c r="F31" s="37"/>
      <c r="G31" s="37"/>
      <c r="H31" s="37"/>
      <c r="I31" s="37"/>
      <c r="J31" s="37"/>
      <c r="K31" s="37"/>
      <c r="L31" s="43">
        <f>K31+J31+I31+H31+G31+F31</f>
        <v>0</v>
      </c>
      <c r="M31" s="49">
        <v>50</v>
      </c>
      <c r="N31" s="42">
        <f>M31*L31</f>
        <v>0</v>
      </c>
      <c r="O31" s="21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3"/>
    </row>
    <row r="32" ht="18" customHeight="1">
      <c r="A32" t="s" s="35">
        <v>75</v>
      </c>
      <c r="B32" t="s" s="36">
        <v>53</v>
      </c>
      <c r="C32" t="s" s="36">
        <v>70</v>
      </c>
      <c r="D32" t="s" s="40">
        <v>55</v>
      </c>
      <c r="E32" t="s" s="37">
        <v>76</v>
      </c>
      <c r="F32" s="37"/>
      <c r="G32" s="37"/>
      <c r="H32" s="37"/>
      <c r="I32" s="37"/>
      <c r="J32" s="37"/>
      <c r="K32" s="37"/>
      <c r="L32" s="25">
        <f>K32+J32+I32+H32+G32+F32</f>
        <v>0</v>
      </c>
      <c r="M32" s="50">
        <v>50</v>
      </c>
      <c r="N32" s="42">
        <f>M32*L32</f>
        <v>0</v>
      </c>
      <c r="O32" s="21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3"/>
    </row>
    <row r="33" ht="18" customHeight="1">
      <c r="A33" t="s" s="35">
        <v>77</v>
      </c>
      <c r="B33" t="s" s="36">
        <v>53</v>
      </c>
      <c r="C33" t="s" s="36">
        <v>70</v>
      </c>
      <c r="D33" t="s" s="40">
        <v>55</v>
      </c>
      <c r="E33" t="s" s="37">
        <v>49</v>
      </c>
      <c r="F33" s="37"/>
      <c r="G33" s="37"/>
      <c r="H33" s="37"/>
      <c r="I33" s="37"/>
      <c r="J33" s="37"/>
      <c r="K33" s="37"/>
      <c r="L33" s="25">
        <f>K33+J33+I33+H33+G33+F33</f>
        <v>0</v>
      </c>
      <c r="M33" s="50">
        <v>50</v>
      </c>
      <c r="N33" s="42">
        <f>M33*L33</f>
        <v>0</v>
      </c>
      <c r="O33" s="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3"/>
    </row>
    <row r="34" ht="18" customHeight="1">
      <c r="A34" t="s" s="35">
        <v>78</v>
      </c>
      <c r="B34" t="s" s="36">
        <v>53</v>
      </c>
      <c r="C34" t="s" s="36">
        <v>70</v>
      </c>
      <c r="D34" t="s" s="40">
        <v>55</v>
      </c>
      <c r="E34" t="s" s="37">
        <v>51</v>
      </c>
      <c r="F34" s="37"/>
      <c r="G34" s="37"/>
      <c r="H34" s="37"/>
      <c r="I34" s="37"/>
      <c r="J34" s="37"/>
      <c r="K34" s="37"/>
      <c r="L34" s="25">
        <f>K34+J34+I34+H34+G34+F34</f>
        <v>0</v>
      </c>
      <c r="M34" s="50">
        <v>50</v>
      </c>
      <c r="N34" s="42">
        <f>M34*L34</f>
        <v>0</v>
      </c>
      <c r="O34" s="2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3"/>
    </row>
    <row r="35" ht="18" customHeight="1">
      <c r="A35" s="30"/>
      <c r="B35" s="31"/>
      <c r="C35" s="31"/>
      <c r="D35" s="45"/>
      <c r="E35" s="32"/>
      <c r="F35" s="32"/>
      <c r="G35" s="32"/>
      <c r="H35" s="32"/>
      <c r="I35" s="32"/>
      <c r="J35" s="32"/>
      <c r="K35" s="32"/>
      <c r="L35" s="46"/>
      <c r="M35" s="47"/>
      <c r="N35" s="48"/>
      <c r="O35" s="2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3"/>
    </row>
    <row r="36" ht="18" customHeight="1">
      <c r="A36" t="s" s="35">
        <v>79</v>
      </c>
      <c r="B36" t="s" s="28">
        <v>53</v>
      </c>
      <c r="C36" t="s" s="28">
        <v>80</v>
      </c>
      <c r="D36" t="s" s="51">
        <v>55</v>
      </c>
      <c r="E36" t="s" s="29">
        <v>61</v>
      </c>
      <c r="F36" s="29"/>
      <c r="G36" s="29"/>
      <c r="H36" s="29"/>
      <c r="I36" s="29"/>
      <c r="J36" s="29"/>
      <c r="K36" s="29"/>
      <c r="L36" s="25">
        <f>K36+J36+I36+H36+G36+F36</f>
        <v>0</v>
      </c>
      <c r="M36" s="52">
        <v>48.5</v>
      </c>
      <c r="N36" s="42">
        <f>M36*L36</f>
        <v>0</v>
      </c>
      <c r="O36" s="21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3"/>
    </row>
    <row r="37" ht="18" customHeight="1">
      <c r="A37" t="s" s="35">
        <v>81</v>
      </c>
      <c r="B37" t="s" s="28">
        <v>53</v>
      </c>
      <c r="C37" t="s" s="28">
        <v>80</v>
      </c>
      <c r="D37" t="s" s="51">
        <v>55</v>
      </c>
      <c r="E37" t="s" s="29">
        <v>82</v>
      </c>
      <c r="F37" s="29"/>
      <c r="G37" s="29"/>
      <c r="H37" s="29"/>
      <c r="I37" s="29"/>
      <c r="J37" s="29"/>
      <c r="K37" s="29"/>
      <c r="L37" s="25">
        <f>K37+J37+I37+H37+G37+F37</f>
        <v>0</v>
      </c>
      <c r="M37" s="52">
        <v>48.5</v>
      </c>
      <c r="N37" s="42">
        <f>M37*L37</f>
        <v>0</v>
      </c>
      <c r="O37" s="2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3"/>
    </row>
    <row r="38" ht="18" customHeight="1">
      <c r="A38" s="30"/>
      <c r="B38" s="31"/>
      <c r="C38" s="31"/>
      <c r="D38" s="45"/>
      <c r="E38" s="32"/>
      <c r="F38" s="32"/>
      <c r="G38" s="32"/>
      <c r="H38" s="32"/>
      <c r="I38" s="32"/>
      <c r="J38" s="32"/>
      <c r="K38" s="32"/>
      <c r="L38" s="53"/>
      <c r="M38" s="54"/>
      <c r="N38" s="48"/>
      <c r="O38" s="21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3"/>
    </row>
    <row r="39" ht="18" customHeight="1">
      <c r="A39" t="s" s="35">
        <v>83</v>
      </c>
      <c r="B39" t="s" s="28">
        <v>53</v>
      </c>
      <c r="C39" t="s" s="28">
        <v>84</v>
      </c>
      <c r="D39" t="s" s="51">
        <v>55</v>
      </c>
      <c r="E39" t="s" s="29">
        <v>76</v>
      </c>
      <c r="F39" s="29"/>
      <c r="G39" s="29"/>
      <c r="H39" s="29"/>
      <c r="I39" s="29"/>
      <c r="J39" s="29"/>
      <c r="K39" s="29"/>
      <c r="L39" s="25">
        <f>K39+J39+I39+H39+G39+F39</f>
        <v>0</v>
      </c>
      <c r="M39" s="52">
        <v>48.5</v>
      </c>
      <c r="N39" s="42">
        <f>M39*L39</f>
        <v>0</v>
      </c>
      <c r="O39" s="21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3"/>
    </row>
    <row r="40" ht="18" customHeight="1">
      <c r="A40" t="s" s="35">
        <v>85</v>
      </c>
      <c r="B40" t="s" s="28">
        <v>53</v>
      </c>
      <c r="C40" t="s" s="28">
        <v>84</v>
      </c>
      <c r="D40" t="s" s="51">
        <v>55</v>
      </c>
      <c r="E40" t="s" s="29">
        <v>74</v>
      </c>
      <c r="F40" s="29"/>
      <c r="G40" s="29"/>
      <c r="H40" s="29"/>
      <c r="I40" s="29"/>
      <c r="J40" s="29"/>
      <c r="K40" s="29"/>
      <c r="L40" s="25">
        <f>K40+J40+I40+H40+G40+F40</f>
        <v>0</v>
      </c>
      <c r="M40" s="52">
        <v>48.5</v>
      </c>
      <c r="N40" s="42">
        <f>M40*L40</f>
        <v>0</v>
      </c>
      <c r="O40" s="21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3"/>
    </row>
    <row r="41" ht="18" customHeight="1">
      <c r="A41" t="s" s="35">
        <v>86</v>
      </c>
      <c r="B41" t="s" s="28">
        <v>53</v>
      </c>
      <c r="C41" t="s" s="28">
        <v>84</v>
      </c>
      <c r="D41" t="s" s="51">
        <v>55</v>
      </c>
      <c r="E41" t="s" s="29">
        <v>49</v>
      </c>
      <c r="F41" s="29"/>
      <c r="G41" s="29"/>
      <c r="H41" s="29"/>
      <c r="I41" s="29"/>
      <c r="J41" s="29"/>
      <c r="K41" s="29"/>
      <c r="L41" s="25">
        <f>K41+J41+I41+H41+G41+F41</f>
        <v>0</v>
      </c>
      <c r="M41" s="52">
        <v>48.5</v>
      </c>
      <c r="N41" s="42">
        <f>M41*L41</f>
        <v>0</v>
      </c>
      <c r="O41" s="21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3"/>
    </row>
    <row r="42" ht="16.5" customHeight="1">
      <c r="A42" t="s" s="35">
        <v>87</v>
      </c>
      <c r="B42" t="s" s="28">
        <v>53</v>
      </c>
      <c r="C42" t="s" s="28">
        <v>84</v>
      </c>
      <c r="D42" t="s" s="51">
        <v>55</v>
      </c>
      <c r="E42" t="s" s="29">
        <v>51</v>
      </c>
      <c r="F42" s="29"/>
      <c r="G42" s="29"/>
      <c r="H42" s="29"/>
      <c r="I42" s="29"/>
      <c r="J42" s="29"/>
      <c r="K42" s="29"/>
      <c r="L42" s="25">
        <f>K42+J42+I42+H42+G42+F42</f>
        <v>0</v>
      </c>
      <c r="M42" s="52">
        <v>48.5</v>
      </c>
      <c r="N42" s="42">
        <f>M42*L42</f>
        <v>0</v>
      </c>
      <c r="O42" s="21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3"/>
    </row>
    <row r="43" ht="16.5" customHeight="1">
      <c r="A43" t="s" s="35">
        <v>88</v>
      </c>
      <c r="B43" t="s" s="28">
        <v>53</v>
      </c>
      <c r="C43" t="s" s="28">
        <v>84</v>
      </c>
      <c r="D43" t="s" s="51">
        <v>55</v>
      </c>
      <c r="E43" t="s" s="29">
        <v>57</v>
      </c>
      <c r="F43" s="29"/>
      <c r="G43" s="29"/>
      <c r="H43" s="29"/>
      <c r="I43" s="29"/>
      <c r="J43" s="29"/>
      <c r="K43" s="29"/>
      <c r="L43" s="25">
        <f>K43+J43+I43+H43+G43+F43</f>
        <v>0</v>
      </c>
      <c r="M43" s="52">
        <v>48.5</v>
      </c>
      <c r="N43" s="42">
        <f>M43*L43</f>
        <v>0</v>
      </c>
      <c r="O43" s="21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3"/>
    </row>
    <row r="44" ht="16.5" customHeight="1">
      <c r="A44" t="s" s="35">
        <v>89</v>
      </c>
      <c r="B44" t="s" s="28">
        <v>53</v>
      </c>
      <c r="C44" t="s" s="28">
        <v>84</v>
      </c>
      <c r="D44" t="s" s="51">
        <v>55</v>
      </c>
      <c r="E44" t="s" s="29">
        <v>90</v>
      </c>
      <c r="F44" s="29"/>
      <c r="G44" s="29"/>
      <c r="H44" s="29"/>
      <c r="I44" s="29"/>
      <c r="J44" s="29"/>
      <c r="K44" s="29"/>
      <c r="L44" s="25">
        <f>K44+J44+I44+H44+G44+F44</f>
        <v>0</v>
      </c>
      <c r="M44" s="52">
        <v>48.5</v>
      </c>
      <c r="N44" s="42">
        <f>M44*L44</f>
        <v>0</v>
      </c>
      <c r="O44" s="21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3"/>
    </row>
    <row r="45" ht="16.5" customHeight="1">
      <c r="A45" s="30"/>
      <c r="B45" s="31"/>
      <c r="C45" s="31"/>
      <c r="D45" s="45"/>
      <c r="E45" s="32"/>
      <c r="F45" s="32"/>
      <c r="G45" s="32"/>
      <c r="H45" s="32"/>
      <c r="I45" s="32"/>
      <c r="J45" s="32"/>
      <c r="K45" s="32"/>
      <c r="L45" s="53"/>
      <c r="M45" s="54"/>
      <c r="N45" s="48"/>
      <c r="O45" s="21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3"/>
    </row>
    <row r="46" ht="18" customHeight="1">
      <c r="A46" t="s" s="35">
        <v>91</v>
      </c>
      <c r="B46" t="s" s="28">
        <v>53</v>
      </c>
      <c r="C46" t="s" s="28">
        <v>92</v>
      </c>
      <c r="D46" t="s" s="51">
        <v>55</v>
      </c>
      <c r="E46" t="s" s="29">
        <v>67</v>
      </c>
      <c r="F46" s="29"/>
      <c r="G46" s="29"/>
      <c r="H46" s="29"/>
      <c r="I46" s="29"/>
      <c r="J46" s="29"/>
      <c r="K46" s="29"/>
      <c r="L46" s="25">
        <f>K46+J46+I46+H46+G46+F46</f>
        <v>0</v>
      </c>
      <c r="M46" s="52">
        <v>43</v>
      </c>
      <c r="N46" s="42">
        <f>M46*L46</f>
        <v>0</v>
      </c>
      <c r="O46" s="21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3"/>
    </row>
    <row r="47" ht="18" customHeight="1">
      <c r="A47" t="s" s="35">
        <v>93</v>
      </c>
      <c r="B47" t="s" s="28">
        <v>53</v>
      </c>
      <c r="C47" t="s" s="28">
        <v>92</v>
      </c>
      <c r="D47" t="s" s="51">
        <v>55</v>
      </c>
      <c r="E47" t="s" s="29">
        <v>51</v>
      </c>
      <c r="F47" s="29"/>
      <c r="G47" s="29"/>
      <c r="H47" s="29"/>
      <c r="I47" s="29"/>
      <c r="J47" s="29"/>
      <c r="K47" s="29"/>
      <c r="L47" s="25">
        <f>K47+J47+I47+H47+G47+F47</f>
        <v>0</v>
      </c>
      <c r="M47" s="52">
        <v>43</v>
      </c>
      <c r="N47" s="42">
        <f>M47*L47</f>
        <v>0</v>
      </c>
      <c r="O47" s="21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3"/>
    </row>
    <row r="48" ht="18" customHeight="1">
      <c r="A48" t="s" s="35">
        <v>94</v>
      </c>
      <c r="B48" t="s" s="28">
        <v>53</v>
      </c>
      <c r="C48" t="s" s="28">
        <v>92</v>
      </c>
      <c r="D48" t="s" s="51">
        <v>55</v>
      </c>
      <c r="E48" t="s" s="29">
        <v>90</v>
      </c>
      <c r="F48" s="29"/>
      <c r="G48" s="29"/>
      <c r="H48" s="29"/>
      <c r="I48" s="29"/>
      <c r="J48" s="29"/>
      <c r="K48" s="29"/>
      <c r="L48" s="43">
        <f>K48+J48+I48+H48+G48+F48</f>
        <v>0</v>
      </c>
      <c r="M48" s="55">
        <v>43</v>
      </c>
      <c r="N48" s="42">
        <f>M48*L48</f>
        <v>0</v>
      </c>
      <c r="O48" s="21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3"/>
    </row>
    <row r="49" ht="18" customHeight="1">
      <c r="A49" t="s" s="35">
        <v>95</v>
      </c>
      <c r="B49" t="s" s="28">
        <v>53</v>
      </c>
      <c r="C49" t="s" s="28">
        <v>92</v>
      </c>
      <c r="D49" t="s" s="51">
        <v>55</v>
      </c>
      <c r="E49" t="s" s="29">
        <v>63</v>
      </c>
      <c r="F49" s="29"/>
      <c r="G49" s="29"/>
      <c r="H49" s="29"/>
      <c r="I49" s="29"/>
      <c r="J49" s="29"/>
      <c r="K49" s="29"/>
      <c r="L49" s="43">
        <f>K49+J49+I49+H49+G49+F49</f>
        <v>0</v>
      </c>
      <c r="M49" s="55">
        <v>43</v>
      </c>
      <c r="N49" s="42">
        <f>M49*L49</f>
        <v>0</v>
      </c>
      <c r="O49" s="21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3"/>
    </row>
    <row r="50" ht="18" customHeight="1">
      <c r="A50" s="30"/>
      <c r="B50" s="31"/>
      <c r="C50" s="31"/>
      <c r="D50" s="45"/>
      <c r="E50" s="32"/>
      <c r="F50" s="32"/>
      <c r="G50" s="32"/>
      <c r="H50" s="32"/>
      <c r="I50" s="32"/>
      <c r="J50" s="32"/>
      <c r="K50" s="32"/>
      <c r="L50" s="53"/>
      <c r="M50" s="54"/>
      <c r="N50" s="48"/>
      <c r="O50" s="21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3"/>
    </row>
    <row r="51" ht="18" customHeight="1">
      <c r="A51" t="s" s="35">
        <v>96</v>
      </c>
      <c r="B51" t="s" s="36">
        <v>53</v>
      </c>
      <c r="C51" t="s" s="36">
        <v>33</v>
      </c>
      <c r="D51" t="s" s="40">
        <v>55</v>
      </c>
      <c r="E51" t="s" s="37">
        <v>72</v>
      </c>
      <c r="F51" s="37"/>
      <c r="G51" s="37"/>
      <c r="H51" s="37"/>
      <c r="I51" s="37"/>
      <c r="J51" s="37"/>
      <c r="K51" s="37"/>
      <c r="L51" s="43">
        <f>K51+J51+I51+H51+G51+F51</f>
        <v>0</v>
      </c>
      <c r="M51" s="55">
        <v>46</v>
      </c>
      <c r="N51" s="42">
        <f>M51*L51</f>
        <v>0</v>
      </c>
      <c r="O51" s="21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3"/>
    </row>
    <row r="52" ht="18" customHeight="1">
      <c r="A52" t="s" s="35">
        <v>97</v>
      </c>
      <c r="B52" t="s" s="36">
        <v>53</v>
      </c>
      <c r="C52" t="s" s="36">
        <v>33</v>
      </c>
      <c r="D52" t="s" s="40">
        <v>55</v>
      </c>
      <c r="E52" t="s" s="37">
        <v>51</v>
      </c>
      <c r="F52" s="37"/>
      <c r="G52" s="37"/>
      <c r="H52" s="37"/>
      <c r="I52" s="37"/>
      <c r="J52" s="37"/>
      <c r="K52" s="37"/>
      <c r="L52" s="43">
        <f>K52+J52+I52+H52+G52+F52</f>
        <v>0</v>
      </c>
      <c r="M52" s="55">
        <v>46</v>
      </c>
      <c r="N52" s="42">
        <f>M52*L52</f>
        <v>0</v>
      </c>
      <c r="O52" s="21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3"/>
    </row>
    <row r="53" ht="18" customHeight="1">
      <c r="A53" t="s" s="35">
        <v>98</v>
      </c>
      <c r="B53" t="s" s="36">
        <v>53</v>
      </c>
      <c r="C53" t="s" s="36">
        <v>33</v>
      </c>
      <c r="D53" t="s" s="40">
        <v>55</v>
      </c>
      <c r="E53" t="s" s="37">
        <v>59</v>
      </c>
      <c r="F53" s="37"/>
      <c r="G53" s="37"/>
      <c r="H53" s="37"/>
      <c r="I53" s="37"/>
      <c r="J53" s="37"/>
      <c r="K53" s="56"/>
      <c r="L53" s="57">
        <f>K53+J53+I53+H53+G53+F53</f>
        <v>0</v>
      </c>
      <c r="M53" s="55">
        <v>46</v>
      </c>
      <c r="N53" s="42">
        <f>M53*L53</f>
        <v>0</v>
      </c>
      <c r="O53" s="21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3"/>
    </row>
    <row r="54" ht="18" customHeight="1">
      <c r="A54" t="s" s="35">
        <v>99</v>
      </c>
      <c r="B54" t="s" s="36">
        <v>53</v>
      </c>
      <c r="C54" t="s" s="36">
        <v>33</v>
      </c>
      <c r="D54" t="s" s="40">
        <v>55</v>
      </c>
      <c r="E54" t="s" s="37">
        <v>67</v>
      </c>
      <c r="F54" s="37"/>
      <c r="G54" s="37"/>
      <c r="H54" s="37"/>
      <c r="I54" s="37"/>
      <c r="J54" s="37"/>
      <c r="K54" s="37"/>
      <c r="L54" s="43">
        <f>K54+J54+I54+H54+G54+F54</f>
        <v>0</v>
      </c>
      <c r="M54" s="55">
        <v>46</v>
      </c>
      <c r="N54" s="42">
        <f>M54*L54</f>
        <v>0</v>
      </c>
      <c r="O54" s="21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3"/>
    </row>
    <row r="55" ht="18" customHeight="1">
      <c r="A55" s="30"/>
      <c r="B55" s="31"/>
      <c r="C55" s="31"/>
      <c r="D55" s="45"/>
      <c r="E55" s="32"/>
      <c r="F55" s="32"/>
      <c r="G55" s="32"/>
      <c r="H55" s="32"/>
      <c r="I55" s="32"/>
      <c r="J55" s="32"/>
      <c r="K55" s="32"/>
      <c r="L55" s="46"/>
      <c r="M55" s="47"/>
      <c r="N55" s="48"/>
      <c r="O55" s="21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3"/>
    </row>
    <row r="56" ht="18" customHeight="1">
      <c r="A56" t="s" s="35">
        <v>100</v>
      </c>
      <c r="B56" t="s" s="28">
        <v>53</v>
      </c>
      <c r="C56" t="s" s="28">
        <v>101</v>
      </c>
      <c r="D56" t="s" s="51">
        <v>55</v>
      </c>
      <c r="E56" t="s" s="29">
        <v>102</v>
      </c>
      <c r="F56" s="29"/>
      <c r="G56" s="29"/>
      <c r="H56" s="29"/>
      <c r="I56" s="29"/>
      <c r="J56" s="29"/>
      <c r="K56" s="29"/>
      <c r="L56" s="43">
        <f>K56+J56+I56+H56+G56+F56</f>
        <v>0</v>
      </c>
      <c r="M56" s="44">
        <v>42</v>
      </c>
      <c r="N56" s="42">
        <f>M56*L56</f>
        <v>0</v>
      </c>
      <c r="O56" s="21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3"/>
    </row>
    <row r="57" ht="18" customHeight="1">
      <c r="A57" s="30"/>
      <c r="B57" s="31"/>
      <c r="C57" s="31"/>
      <c r="D57" s="45"/>
      <c r="E57" s="32"/>
      <c r="F57" s="32"/>
      <c r="G57" s="32"/>
      <c r="H57" s="32"/>
      <c r="I57" s="32"/>
      <c r="J57" s="32"/>
      <c r="K57" s="32"/>
      <c r="L57" s="46"/>
      <c r="M57" s="47"/>
      <c r="N57" s="48"/>
      <c r="O57" s="21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3"/>
    </row>
    <row r="58" ht="18" customHeight="1">
      <c r="A58" t="s" s="35">
        <v>103</v>
      </c>
      <c r="B58" t="s" s="28">
        <v>53</v>
      </c>
      <c r="C58" t="s" s="28">
        <v>104</v>
      </c>
      <c r="D58" t="s" s="40">
        <v>55</v>
      </c>
      <c r="E58" t="s" s="29">
        <v>59</v>
      </c>
      <c r="F58" s="29"/>
      <c r="G58" s="29"/>
      <c r="H58" s="29"/>
      <c r="I58" s="29"/>
      <c r="J58" s="29"/>
      <c r="K58" s="29"/>
      <c r="L58" s="43">
        <f>K58+J58+I58+H58+G58+F58</f>
        <v>0</v>
      </c>
      <c r="M58" s="49">
        <v>46</v>
      </c>
      <c r="N58" s="42">
        <f>M58*L58</f>
        <v>0</v>
      </c>
      <c r="O58" s="21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3"/>
    </row>
    <row r="59" ht="18" customHeight="1">
      <c r="A59" t="s" s="35">
        <v>105</v>
      </c>
      <c r="B59" t="s" s="28">
        <v>53</v>
      </c>
      <c r="C59" t="s" s="28">
        <v>104</v>
      </c>
      <c r="D59" t="s" s="40">
        <v>55</v>
      </c>
      <c r="E59" t="s" s="29">
        <v>72</v>
      </c>
      <c r="F59" s="29"/>
      <c r="G59" s="29"/>
      <c r="H59" s="29"/>
      <c r="I59" s="29"/>
      <c r="J59" s="29"/>
      <c r="K59" s="29"/>
      <c r="L59" s="43">
        <f>K59+J59+I59+H59+G59+F59</f>
        <v>0</v>
      </c>
      <c r="M59" s="49">
        <v>46</v>
      </c>
      <c r="N59" s="42">
        <f>M59*L59</f>
        <v>0</v>
      </c>
      <c r="O59" s="21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3"/>
    </row>
    <row r="60" ht="18" customHeight="1">
      <c r="A60" t="s" s="35">
        <v>106</v>
      </c>
      <c r="B60" t="s" s="28">
        <v>53</v>
      </c>
      <c r="C60" t="s" s="28">
        <v>104</v>
      </c>
      <c r="D60" t="s" s="40">
        <v>55</v>
      </c>
      <c r="E60" t="s" s="29">
        <v>76</v>
      </c>
      <c r="F60" s="29"/>
      <c r="G60" s="29"/>
      <c r="H60" s="29"/>
      <c r="I60" s="29"/>
      <c r="J60" s="29"/>
      <c r="K60" s="58"/>
      <c r="L60" s="57">
        <f>K60+J60+I60+H60+G60+F60</f>
        <v>0</v>
      </c>
      <c r="M60" s="49">
        <v>46</v>
      </c>
      <c r="N60" s="42">
        <f>M60*L60</f>
        <v>0</v>
      </c>
      <c r="O60" s="21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3"/>
    </row>
    <row r="61" ht="18" customHeight="1">
      <c r="A61" t="s" s="35">
        <v>107</v>
      </c>
      <c r="B61" t="s" s="28">
        <v>53</v>
      </c>
      <c r="C61" t="s" s="28">
        <v>104</v>
      </c>
      <c r="D61" t="s" s="40">
        <v>55</v>
      </c>
      <c r="E61" t="s" s="29">
        <v>67</v>
      </c>
      <c r="F61" s="29"/>
      <c r="G61" s="29"/>
      <c r="H61" s="29"/>
      <c r="I61" s="29"/>
      <c r="J61" s="29"/>
      <c r="K61" s="58"/>
      <c r="L61" s="57">
        <f>K61+J61+I61+H61+G61+F61</f>
        <v>0</v>
      </c>
      <c r="M61" s="49">
        <v>46</v>
      </c>
      <c r="N61" s="42">
        <f>M61*L61</f>
        <v>0</v>
      </c>
      <c r="O61" s="21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3"/>
    </row>
    <row r="62" ht="18" customHeight="1">
      <c r="A62" t="s" s="35">
        <v>108</v>
      </c>
      <c r="B62" t="s" s="28">
        <v>53</v>
      </c>
      <c r="C62" t="s" s="28">
        <v>104</v>
      </c>
      <c r="D62" t="s" s="40">
        <v>55</v>
      </c>
      <c r="E62" t="s" s="29">
        <v>51</v>
      </c>
      <c r="F62" s="29"/>
      <c r="G62" s="29"/>
      <c r="H62" s="29"/>
      <c r="I62" s="29"/>
      <c r="J62" s="29"/>
      <c r="K62" s="58"/>
      <c r="L62" s="57">
        <f>K62+J62+I62+H62+G62+F62</f>
        <v>0</v>
      </c>
      <c r="M62" s="49">
        <v>46</v>
      </c>
      <c r="N62" s="42">
        <f>M62*L62</f>
        <v>0</v>
      </c>
      <c r="O62" s="21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3"/>
    </row>
    <row r="63" ht="18" customHeight="1">
      <c r="A63" t="s" s="35">
        <v>109</v>
      </c>
      <c r="B63" t="s" s="28">
        <v>53</v>
      </c>
      <c r="C63" t="s" s="28">
        <v>104</v>
      </c>
      <c r="D63" t="s" s="40">
        <v>55</v>
      </c>
      <c r="E63" t="s" s="29">
        <v>21</v>
      </c>
      <c r="F63" s="29"/>
      <c r="G63" s="29"/>
      <c r="H63" s="29"/>
      <c r="I63" s="29"/>
      <c r="J63" s="29"/>
      <c r="K63" s="58"/>
      <c r="L63" s="57">
        <f>K63+J63+I63+H63+G63+F63</f>
        <v>0</v>
      </c>
      <c r="M63" s="49">
        <v>46</v>
      </c>
      <c r="N63" s="42">
        <f>M63*L63</f>
        <v>0</v>
      </c>
      <c r="O63" s="21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3"/>
    </row>
    <row r="64" ht="18" customHeight="1">
      <c r="A64" s="30"/>
      <c r="B64" s="31"/>
      <c r="C64" s="31"/>
      <c r="D64" s="45"/>
      <c r="E64" s="32"/>
      <c r="F64" s="32"/>
      <c r="G64" s="32"/>
      <c r="H64" s="32"/>
      <c r="I64" s="32"/>
      <c r="J64" s="32"/>
      <c r="K64" s="32"/>
      <c r="L64" s="46"/>
      <c r="M64" s="47"/>
      <c r="N64" s="48"/>
      <c r="O64" s="21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3"/>
    </row>
    <row r="65" ht="18" customHeight="1">
      <c r="A65" t="s" s="35">
        <v>110</v>
      </c>
      <c r="B65" t="s" s="28">
        <v>53</v>
      </c>
      <c r="C65" t="s" s="28">
        <v>111</v>
      </c>
      <c r="D65" t="s" s="51">
        <v>55</v>
      </c>
      <c r="E65" t="s" s="29">
        <v>59</v>
      </c>
      <c r="F65" s="29"/>
      <c r="G65" s="29"/>
      <c r="H65" s="29"/>
      <c r="I65" s="29"/>
      <c r="J65" s="29"/>
      <c r="K65" s="58"/>
      <c r="L65" s="57">
        <f>K65+J65+I65+H65+G65+F65</f>
        <v>0</v>
      </c>
      <c r="M65" s="49">
        <v>41</v>
      </c>
      <c r="N65" s="42">
        <f>M65*L65</f>
        <v>0</v>
      </c>
      <c r="O65" s="21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3"/>
    </row>
    <row r="66" ht="18" customHeight="1">
      <c r="A66" t="s" s="35">
        <v>112</v>
      </c>
      <c r="B66" t="s" s="28">
        <v>53</v>
      </c>
      <c r="C66" t="s" s="28">
        <v>111</v>
      </c>
      <c r="D66" t="s" s="51">
        <v>55</v>
      </c>
      <c r="E66" t="s" s="29">
        <v>51</v>
      </c>
      <c r="F66" s="29"/>
      <c r="G66" s="29"/>
      <c r="H66" s="29"/>
      <c r="I66" s="29"/>
      <c r="J66" s="29"/>
      <c r="K66" s="58"/>
      <c r="L66" s="57">
        <f>K66+J66+I66+H66+G66+F66</f>
        <v>0</v>
      </c>
      <c r="M66" s="49">
        <v>41</v>
      </c>
      <c r="N66" s="42">
        <f>M66*L66</f>
        <v>0</v>
      </c>
      <c r="O66" s="21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3"/>
    </row>
    <row r="67" ht="18" customHeight="1">
      <c r="A67" t="s" s="35">
        <v>113</v>
      </c>
      <c r="B67" t="s" s="28">
        <v>53</v>
      </c>
      <c r="C67" t="s" s="28">
        <v>111</v>
      </c>
      <c r="D67" t="s" s="51">
        <v>55</v>
      </c>
      <c r="E67" t="s" s="29">
        <v>65</v>
      </c>
      <c r="F67" s="29"/>
      <c r="G67" s="29"/>
      <c r="H67" s="29"/>
      <c r="I67" s="29"/>
      <c r="J67" s="29"/>
      <c r="K67" s="58"/>
      <c r="L67" s="57">
        <f>K67+J67+I67+H67+G67+F67</f>
        <v>0</v>
      </c>
      <c r="M67" s="49">
        <v>41</v>
      </c>
      <c r="N67" s="42">
        <f>M67*L67</f>
        <v>0</v>
      </c>
      <c r="O67" s="21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3"/>
    </row>
    <row r="68" ht="18" customHeight="1">
      <c r="A68" t="s" s="35">
        <v>114</v>
      </c>
      <c r="B68" t="s" s="28">
        <v>53</v>
      </c>
      <c r="C68" t="s" s="28">
        <v>111</v>
      </c>
      <c r="D68" t="s" s="51">
        <v>55</v>
      </c>
      <c r="E68" t="s" s="29">
        <v>115</v>
      </c>
      <c r="F68" s="29"/>
      <c r="G68" s="29"/>
      <c r="H68" s="29"/>
      <c r="I68" s="29"/>
      <c r="J68" s="29"/>
      <c r="K68" s="58"/>
      <c r="L68" s="57">
        <f>K68+J68+I68+H68+G68+F68</f>
        <v>0</v>
      </c>
      <c r="M68" s="49">
        <v>41</v>
      </c>
      <c r="N68" s="42">
        <f>M68*L68</f>
        <v>0</v>
      </c>
      <c r="O68" s="21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3"/>
    </row>
    <row r="69" ht="18" customHeight="1">
      <c r="A69" t="s" s="35">
        <v>116</v>
      </c>
      <c r="B69" t="s" s="28">
        <v>53</v>
      </c>
      <c r="C69" t="s" s="28">
        <v>111</v>
      </c>
      <c r="D69" t="s" s="51">
        <v>55</v>
      </c>
      <c r="E69" t="s" s="29">
        <v>63</v>
      </c>
      <c r="F69" s="29"/>
      <c r="G69" s="29"/>
      <c r="H69" s="29"/>
      <c r="I69" s="29"/>
      <c r="J69" s="29"/>
      <c r="K69" s="58"/>
      <c r="L69" s="57">
        <f>K69+J69+I69+H69+G69+F69</f>
        <v>0</v>
      </c>
      <c r="M69" s="49">
        <v>41</v>
      </c>
      <c r="N69" s="42">
        <f>M69*L69</f>
        <v>0</v>
      </c>
      <c r="O69" s="21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3"/>
    </row>
    <row r="70" ht="18" customHeight="1">
      <c r="A70" t="s" s="35">
        <v>117</v>
      </c>
      <c r="B70" t="s" s="28">
        <v>53</v>
      </c>
      <c r="C70" t="s" s="28">
        <v>111</v>
      </c>
      <c r="D70" t="s" s="51">
        <v>55</v>
      </c>
      <c r="E70" t="s" s="29">
        <v>21</v>
      </c>
      <c r="F70" s="29"/>
      <c r="G70" s="29"/>
      <c r="H70" s="29"/>
      <c r="I70" s="29"/>
      <c r="J70" s="29"/>
      <c r="K70" s="58"/>
      <c r="L70" s="57">
        <f>K70+J70+I70+H70+G70+F70</f>
        <v>0</v>
      </c>
      <c r="M70" s="49">
        <v>41</v>
      </c>
      <c r="N70" s="42">
        <f>M70*L70</f>
        <v>0</v>
      </c>
      <c r="O70" s="21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3"/>
    </row>
    <row r="71" ht="18" customHeight="1">
      <c r="A71" s="30"/>
      <c r="B71" s="31"/>
      <c r="C71" s="31"/>
      <c r="D71" s="45"/>
      <c r="E71" s="32"/>
      <c r="F71" s="32"/>
      <c r="G71" s="32"/>
      <c r="H71" s="32"/>
      <c r="I71" s="32"/>
      <c r="J71" s="32"/>
      <c r="K71" s="32"/>
      <c r="L71" s="46"/>
      <c r="M71" s="47"/>
      <c r="N71" s="59"/>
      <c r="O71" s="21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3"/>
    </row>
    <row r="72" ht="18" customHeight="1">
      <c r="A72" t="s" s="35">
        <v>118</v>
      </c>
      <c r="B72" t="s" s="36">
        <v>119</v>
      </c>
      <c r="C72" t="s" s="36">
        <v>120</v>
      </c>
      <c r="D72" t="s" s="40">
        <v>55</v>
      </c>
      <c r="E72" t="s" s="37">
        <v>21</v>
      </c>
      <c r="F72" s="37"/>
      <c r="G72" s="37"/>
      <c r="H72" s="37"/>
      <c r="I72" s="37"/>
      <c r="J72" s="37"/>
      <c r="K72" s="56"/>
      <c r="L72" s="57">
        <f>K72+J72+I72+H72+G72+F72</f>
        <v>0</v>
      </c>
      <c r="M72" s="60">
        <v>48</v>
      </c>
      <c r="N72" s="27">
        <f>M72*L72</f>
        <v>0</v>
      </c>
      <c r="O72" s="21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3"/>
    </row>
    <row r="73" ht="18" customHeight="1">
      <c r="A73" t="s" s="61">
        <v>121</v>
      </c>
      <c r="B73" t="s" s="62">
        <v>119</v>
      </c>
      <c r="C73" t="s" s="62">
        <v>122</v>
      </c>
      <c r="D73" t="s" s="63">
        <v>55</v>
      </c>
      <c r="E73" t="s" s="64">
        <v>21</v>
      </c>
      <c r="F73" s="64"/>
      <c r="G73" s="64"/>
      <c r="H73" s="64"/>
      <c r="I73" s="64"/>
      <c r="J73" s="64"/>
      <c r="K73" s="65"/>
      <c r="L73" s="57">
        <f>K73+J73+I73+H73+G73+F73</f>
        <v>0</v>
      </c>
      <c r="M73" s="60">
        <v>68</v>
      </c>
      <c r="N73" s="27">
        <f>M73*L73</f>
        <v>0</v>
      </c>
      <c r="O73" s="21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3"/>
    </row>
    <row r="74" ht="18" customHeight="1">
      <c r="A74" s="30"/>
      <c r="B74" s="31"/>
      <c r="C74" s="31"/>
      <c r="D74" s="45"/>
      <c r="E74" s="32"/>
      <c r="F74" s="32"/>
      <c r="G74" s="32"/>
      <c r="H74" s="32"/>
      <c r="I74" s="32"/>
      <c r="J74" s="32"/>
      <c r="K74" s="32"/>
      <c r="L74" s="46"/>
      <c r="M74" s="47"/>
      <c r="N74" s="59"/>
      <c r="O74" s="21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3"/>
    </row>
    <row r="75" ht="18" customHeight="1">
      <c r="A75" t="s" s="35">
        <v>123</v>
      </c>
      <c r="B75" t="s" s="28">
        <v>124</v>
      </c>
      <c r="C75" t="s" s="28">
        <v>125</v>
      </c>
      <c r="D75" t="s" s="51">
        <v>55</v>
      </c>
      <c r="E75" t="s" s="29">
        <v>126</v>
      </c>
      <c r="F75" s="29"/>
      <c r="G75" s="29"/>
      <c r="H75" s="29"/>
      <c r="I75" s="29"/>
      <c r="J75" s="29"/>
      <c r="K75" s="58"/>
      <c r="L75" s="57">
        <f>K75+J75+I75+H75+G75+F75</f>
        <v>0</v>
      </c>
      <c r="M75" s="44">
        <v>32</v>
      </c>
      <c r="N75" s="42">
        <f>M75*L75</f>
        <v>0</v>
      </c>
      <c r="O75" s="21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3"/>
    </row>
    <row r="76" ht="18" customHeight="1">
      <c r="A76" t="s" s="35">
        <v>127</v>
      </c>
      <c r="B76" t="s" s="28">
        <v>124</v>
      </c>
      <c r="C76" t="s" s="28">
        <v>125</v>
      </c>
      <c r="D76" t="s" s="51">
        <v>55</v>
      </c>
      <c r="E76" t="s" s="29">
        <v>67</v>
      </c>
      <c r="F76" s="29"/>
      <c r="G76" s="29"/>
      <c r="H76" s="29"/>
      <c r="I76" s="29"/>
      <c r="J76" s="29"/>
      <c r="K76" s="58"/>
      <c r="L76" s="57">
        <f>K76+J76+I76+H76+G76+F76</f>
        <v>0</v>
      </c>
      <c r="M76" s="44">
        <v>32</v>
      </c>
      <c r="N76" s="42">
        <f>M76*L76</f>
        <v>0</v>
      </c>
      <c r="O76" s="21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3"/>
    </row>
    <row r="77" ht="18" customHeight="1">
      <c r="A77" t="s" s="35">
        <v>128</v>
      </c>
      <c r="B77" t="s" s="28">
        <v>124</v>
      </c>
      <c r="C77" t="s" s="28">
        <v>125</v>
      </c>
      <c r="D77" t="s" s="51">
        <v>55</v>
      </c>
      <c r="E77" t="s" s="29">
        <v>34</v>
      </c>
      <c r="F77" s="29"/>
      <c r="G77" s="29"/>
      <c r="H77" s="29"/>
      <c r="I77" s="29"/>
      <c r="J77" s="29"/>
      <c r="K77" s="58"/>
      <c r="L77" s="57">
        <f>K77+J77+I77+H77+G77+F77</f>
        <v>0</v>
      </c>
      <c r="M77" s="44">
        <v>32</v>
      </c>
      <c r="N77" s="42">
        <f>M77*L77</f>
        <v>0</v>
      </c>
      <c r="O77" s="21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3"/>
    </row>
    <row r="78" ht="18" customHeight="1">
      <c r="A78" t="s" s="35">
        <v>129</v>
      </c>
      <c r="B78" t="s" s="28">
        <v>124</v>
      </c>
      <c r="C78" t="s" s="28">
        <v>125</v>
      </c>
      <c r="D78" t="s" s="51">
        <v>55</v>
      </c>
      <c r="E78" t="s" s="29">
        <v>130</v>
      </c>
      <c r="F78" s="29"/>
      <c r="G78" s="29"/>
      <c r="H78" s="29"/>
      <c r="I78" s="29"/>
      <c r="J78" s="29"/>
      <c r="K78" s="58"/>
      <c r="L78" s="57">
        <f>K78+J78+I78+H78+G78+F78</f>
        <v>0</v>
      </c>
      <c r="M78" s="44">
        <v>32</v>
      </c>
      <c r="N78" s="42">
        <f>M78*L78</f>
        <v>0</v>
      </c>
      <c r="O78" s="21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3"/>
    </row>
    <row r="79" ht="18" customHeight="1">
      <c r="A79" s="30"/>
      <c r="B79" s="31"/>
      <c r="C79" s="31"/>
      <c r="D79" s="45"/>
      <c r="E79" s="32"/>
      <c r="F79" s="32"/>
      <c r="G79" s="32"/>
      <c r="H79" s="32"/>
      <c r="I79" s="32"/>
      <c r="J79" s="32"/>
      <c r="K79" s="32"/>
      <c r="L79" s="46"/>
      <c r="M79" s="47"/>
      <c r="N79" s="59"/>
      <c r="O79" s="21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  <c r="IX79" s="12"/>
      <c r="IY79" s="12"/>
      <c r="IZ79" s="12"/>
      <c r="JA79" s="13"/>
    </row>
    <row r="80" ht="18" customHeight="1">
      <c r="A80" t="s" s="61">
        <v>131</v>
      </c>
      <c r="B80" t="s" s="62">
        <v>132</v>
      </c>
      <c r="C80" t="s" s="62">
        <v>31</v>
      </c>
      <c r="D80" t="s" s="63">
        <v>55</v>
      </c>
      <c r="E80" t="s" s="64">
        <v>51</v>
      </c>
      <c r="F80" s="64"/>
      <c r="G80" s="64"/>
      <c r="H80" s="64"/>
      <c r="I80" s="64"/>
      <c r="J80" s="64"/>
      <c r="K80" s="65"/>
      <c r="L80" s="57">
        <f>K80+J80+I80+H80+G80+F80</f>
        <v>0</v>
      </c>
      <c r="M80" s="44">
        <v>34.5</v>
      </c>
      <c r="N80" s="42">
        <f>M80*L80</f>
        <v>0</v>
      </c>
      <c r="O80" s="21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3"/>
    </row>
    <row r="81" ht="18" customHeight="1">
      <c r="A81" t="s" s="61">
        <v>133</v>
      </c>
      <c r="B81" t="s" s="62">
        <v>132</v>
      </c>
      <c r="C81" t="s" s="62">
        <v>31</v>
      </c>
      <c r="D81" t="s" s="63">
        <v>55</v>
      </c>
      <c r="E81" t="s" s="64">
        <v>34</v>
      </c>
      <c r="F81" s="64"/>
      <c r="G81" s="64"/>
      <c r="H81" s="64"/>
      <c r="I81" s="64"/>
      <c r="J81" s="64"/>
      <c r="K81" s="65"/>
      <c r="L81" s="57">
        <f>K81+J81+I81+H81+G81+F81</f>
        <v>0</v>
      </c>
      <c r="M81" s="44">
        <v>34.5</v>
      </c>
      <c r="N81" s="42">
        <f>M81*L81</f>
        <v>0</v>
      </c>
      <c r="O81" s="21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  <c r="IX81" s="12"/>
      <c r="IY81" s="12"/>
      <c r="IZ81" s="12"/>
      <c r="JA81" s="13"/>
    </row>
    <row r="82" ht="18" customHeight="1">
      <c r="A82" t="s" s="61">
        <v>134</v>
      </c>
      <c r="B82" t="s" s="62">
        <v>132</v>
      </c>
      <c r="C82" t="s" s="62">
        <v>31</v>
      </c>
      <c r="D82" t="s" s="63">
        <v>55</v>
      </c>
      <c r="E82" t="s" s="64">
        <v>59</v>
      </c>
      <c r="F82" s="64"/>
      <c r="G82" s="64"/>
      <c r="H82" s="64"/>
      <c r="I82" s="64"/>
      <c r="J82" s="64"/>
      <c r="K82" s="65"/>
      <c r="L82" s="57">
        <f>K82+J82+I82+H82+G82+F82</f>
        <v>0</v>
      </c>
      <c r="M82" s="44">
        <v>34.5</v>
      </c>
      <c r="N82" s="42">
        <f>M82*L82</f>
        <v>0</v>
      </c>
      <c r="O82" s="21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3"/>
    </row>
    <row r="83" ht="18" customHeight="1">
      <c r="A83" t="s" s="35">
        <v>135</v>
      </c>
      <c r="B83" t="s" s="36">
        <v>132</v>
      </c>
      <c r="C83" t="s" s="36">
        <v>125</v>
      </c>
      <c r="D83" t="s" s="40">
        <v>55</v>
      </c>
      <c r="E83" t="s" s="37">
        <v>76</v>
      </c>
      <c r="F83" s="37"/>
      <c r="G83" s="37"/>
      <c r="H83" s="37"/>
      <c r="I83" s="37"/>
      <c r="J83" s="37"/>
      <c r="K83" s="56"/>
      <c r="L83" s="57">
        <f>K83+J83+I83+H83+G83+F83</f>
        <v>0</v>
      </c>
      <c r="M83" s="44">
        <v>34.5</v>
      </c>
      <c r="N83" s="42">
        <f>M83*L83</f>
        <v>0</v>
      </c>
      <c r="O83" s="21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3"/>
    </row>
    <row r="84" ht="18" customHeight="1">
      <c r="A84" t="s" s="35">
        <v>136</v>
      </c>
      <c r="B84" t="s" s="36">
        <v>132</v>
      </c>
      <c r="C84" t="s" s="36">
        <v>125</v>
      </c>
      <c r="D84" t="s" s="40">
        <v>55</v>
      </c>
      <c r="E84" t="s" s="37">
        <v>72</v>
      </c>
      <c r="F84" s="37"/>
      <c r="G84" s="37"/>
      <c r="H84" s="37"/>
      <c r="I84" s="37"/>
      <c r="J84" s="37"/>
      <c r="K84" s="37"/>
      <c r="L84" s="43">
        <f>K84+J84+I84+H84+G84+F84</f>
        <v>0</v>
      </c>
      <c r="M84" s="44">
        <v>34.5</v>
      </c>
      <c r="N84" s="42">
        <f>M84*L84</f>
        <v>0</v>
      </c>
      <c r="O84" s="21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  <c r="IX84" s="12"/>
      <c r="IY84" s="12"/>
      <c r="IZ84" s="12"/>
      <c r="JA84" s="13"/>
    </row>
    <row r="85" ht="18" customHeight="1">
      <c r="A85" t="s" s="35">
        <v>137</v>
      </c>
      <c r="B85" t="s" s="36">
        <v>132</v>
      </c>
      <c r="C85" t="s" s="36">
        <v>125</v>
      </c>
      <c r="D85" t="s" s="40">
        <v>55</v>
      </c>
      <c r="E85" t="s" s="37">
        <v>59</v>
      </c>
      <c r="F85" s="37"/>
      <c r="G85" s="37"/>
      <c r="H85" s="37"/>
      <c r="I85" s="37"/>
      <c r="J85" s="37"/>
      <c r="K85" s="37"/>
      <c r="L85" s="43">
        <f>K85+J85+I85+H85+G85+F85</f>
        <v>0</v>
      </c>
      <c r="M85" s="44">
        <v>34.5</v>
      </c>
      <c r="N85" s="42">
        <f>M85*L85</f>
        <v>0</v>
      </c>
      <c r="O85" s="21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3"/>
    </row>
    <row r="86" ht="18" customHeight="1">
      <c r="A86" t="s" s="61">
        <v>138</v>
      </c>
      <c r="B86" t="s" s="62">
        <v>132</v>
      </c>
      <c r="C86" t="s" s="62">
        <v>139</v>
      </c>
      <c r="D86" t="s" s="63">
        <v>55</v>
      </c>
      <c r="E86" t="s" s="64">
        <v>21</v>
      </c>
      <c r="F86" s="64"/>
      <c r="G86" s="64"/>
      <c r="H86" s="64"/>
      <c r="I86" s="64"/>
      <c r="J86" s="64"/>
      <c r="K86" s="64"/>
      <c r="L86" s="43">
        <f>K86+J86+I86+H86+G86+F86</f>
        <v>0</v>
      </c>
      <c r="M86" s="44">
        <v>34.5</v>
      </c>
      <c r="N86" s="42">
        <f>M86*L86</f>
        <v>0</v>
      </c>
      <c r="O86" s="21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3"/>
    </row>
    <row r="87" ht="18" customHeight="1">
      <c r="A87" t="s" s="35">
        <v>123</v>
      </c>
      <c r="B87" t="s" s="36">
        <v>132</v>
      </c>
      <c r="C87" t="s" s="36">
        <v>140</v>
      </c>
      <c r="D87" t="s" s="40">
        <v>55</v>
      </c>
      <c r="E87" t="s" s="37">
        <v>59</v>
      </c>
      <c r="F87" s="37"/>
      <c r="G87" s="37"/>
      <c r="H87" s="37"/>
      <c r="I87" s="37"/>
      <c r="J87" s="37"/>
      <c r="K87" s="37"/>
      <c r="L87" s="43">
        <f>K87+J87+I87+H87+G87+F87</f>
        <v>0</v>
      </c>
      <c r="M87" s="44">
        <v>34.5</v>
      </c>
      <c r="N87" s="42">
        <f>M87*L87</f>
        <v>0</v>
      </c>
      <c r="O87" s="21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3"/>
    </row>
    <row r="88" ht="18" customHeight="1">
      <c r="A88" t="s" s="35">
        <v>127</v>
      </c>
      <c r="B88" t="s" s="36">
        <v>132</v>
      </c>
      <c r="C88" t="s" s="36">
        <v>140</v>
      </c>
      <c r="D88" t="s" s="40">
        <v>55</v>
      </c>
      <c r="E88" t="s" s="37">
        <v>49</v>
      </c>
      <c r="F88" s="37"/>
      <c r="G88" s="37"/>
      <c r="H88" s="37"/>
      <c r="I88" s="37"/>
      <c r="J88" s="37"/>
      <c r="K88" s="37"/>
      <c r="L88" s="43">
        <f>K88+J88+I88+H88+G88+F88</f>
        <v>0</v>
      </c>
      <c r="M88" s="44">
        <v>34.5</v>
      </c>
      <c r="N88" s="42">
        <f>M88*L88</f>
        <v>0</v>
      </c>
      <c r="O88" s="21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3"/>
    </row>
    <row r="89" ht="18" customHeight="1">
      <c r="A89" t="s" s="35">
        <v>128</v>
      </c>
      <c r="B89" t="s" s="36">
        <v>132</v>
      </c>
      <c r="C89" t="s" s="36">
        <v>140</v>
      </c>
      <c r="D89" t="s" s="40">
        <v>55</v>
      </c>
      <c r="E89" t="s" s="37">
        <v>72</v>
      </c>
      <c r="F89" s="37"/>
      <c r="G89" s="37"/>
      <c r="H89" s="37"/>
      <c r="I89" s="37"/>
      <c r="J89" s="37"/>
      <c r="K89" s="37"/>
      <c r="L89" s="43">
        <f>K89+J89+I89+H89+G89+F89</f>
        <v>0</v>
      </c>
      <c r="M89" s="44">
        <v>34.5</v>
      </c>
      <c r="N89" s="42">
        <f>M89*L89</f>
        <v>0</v>
      </c>
      <c r="O89" s="21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3"/>
    </row>
    <row r="90" ht="18" customHeight="1">
      <c r="A90" s="30"/>
      <c r="B90" s="31"/>
      <c r="C90" s="31"/>
      <c r="D90" s="45"/>
      <c r="E90" s="32"/>
      <c r="F90" s="32"/>
      <c r="G90" s="32"/>
      <c r="H90" s="32"/>
      <c r="I90" s="32"/>
      <c r="J90" s="32"/>
      <c r="K90" s="32"/>
      <c r="L90" s="46"/>
      <c r="M90" s="47"/>
      <c r="N90" s="59"/>
      <c r="O90" s="21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3"/>
    </row>
    <row r="91" ht="18" customHeight="1">
      <c r="A91" t="s" s="61">
        <v>141</v>
      </c>
      <c r="B91" t="s" s="62">
        <v>142</v>
      </c>
      <c r="C91" t="s" s="62">
        <v>143</v>
      </c>
      <c r="D91" t="s" s="63">
        <v>55</v>
      </c>
      <c r="E91" t="s" s="64">
        <v>144</v>
      </c>
      <c r="F91" s="64"/>
      <c r="G91" s="64"/>
      <c r="H91" s="64"/>
      <c r="I91" s="64"/>
      <c r="J91" s="64"/>
      <c r="K91" s="65"/>
      <c r="L91" s="57">
        <f>K91+J91+I91+H91+G91+F91</f>
        <v>0</v>
      </c>
      <c r="M91" s="66">
        <v>14</v>
      </c>
      <c r="N91" s="27">
        <f>M91*L91</f>
        <v>0</v>
      </c>
      <c r="O91" s="21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  <c r="IX91" s="12"/>
      <c r="IY91" s="12"/>
      <c r="IZ91" s="12"/>
      <c r="JA91" s="13"/>
    </row>
    <row r="92" ht="18" customHeight="1">
      <c r="A92" t="s" s="35">
        <v>145</v>
      </c>
      <c r="B92" t="s" s="36">
        <v>142</v>
      </c>
      <c r="C92" t="s" s="36">
        <v>146</v>
      </c>
      <c r="D92" t="s" s="40">
        <v>55</v>
      </c>
      <c r="E92" t="s" s="37">
        <v>65</v>
      </c>
      <c r="F92" s="37"/>
      <c r="G92" s="37"/>
      <c r="H92" s="37"/>
      <c r="I92" s="37"/>
      <c r="J92" s="37"/>
      <c r="K92" s="56"/>
      <c r="L92" s="57">
        <f>K92+J92+I92+H92+G92+F92</f>
        <v>0</v>
      </c>
      <c r="M92" s="66">
        <v>14</v>
      </c>
      <c r="N92" s="27">
        <f>M92*L92</f>
        <v>0</v>
      </c>
      <c r="O92" s="21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  <c r="IW92" s="12"/>
      <c r="IX92" s="12"/>
      <c r="IY92" s="12"/>
      <c r="IZ92" s="12"/>
      <c r="JA92" s="13"/>
    </row>
    <row r="93" ht="18" customHeight="1">
      <c r="A93" t="s" s="35">
        <v>147</v>
      </c>
      <c r="B93" t="s" s="36">
        <v>142</v>
      </c>
      <c r="C93" t="s" s="36">
        <v>146</v>
      </c>
      <c r="D93" t="s" s="40">
        <v>55</v>
      </c>
      <c r="E93" t="s" s="37">
        <v>76</v>
      </c>
      <c r="F93" s="37"/>
      <c r="G93" s="37"/>
      <c r="H93" s="37"/>
      <c r="I93" s="37"/>
      <c r="J93" s="37"/>
      <c r="K93" s="56"/>
      <c r="L93" s="57">
        <f>K93+J93+I93+H93+G93+F93</f>
        <v>0</v>
      </c>
      <c r="M93" s="66">
        <v>14</v>
      </c>
      <c r="N93" s="67">
        <f>M93*L93</f>
        <v>0</v>
      </c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3"/>
    </row>
    <row r="94" ht="18" customHeight="1">
      <c r="A94" t="s" s="35">
        <v>148</v>
      </c>
      <c r="B94" t="s" s="36">
        <v>149</v>
      </c>
      <c r="C94" t="s" s="36">
        <v>146</v>
      </c>
      <c r="D94" t="s" s="40">
        <v>55</v>
      </c>
      <c r="E94" t="s" s="37">
        <v>49</v>
      </c>
      <c r="F94" s="37"/>
      <c r="G94" s="37"/>
      <c r="H94" s="37"/>
      <c r="I94" s="37"/>
      <c r="J94" s="37"/>
      <c r="K94" s="56"/>
      <c r="L94" s="57">
        <f>K94+J94+I94+H94+G94+F94</f>
        <v>0</v>
      </c>
      <c r="M94" s="66">
        <v>14</v>
      </c>
      <c r="N94" s="67">
        <f>M94*L94</f>
        <v>0</v>
      </c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  <c r="IW94" s="12"/>
      <c r="IX94" s="12"/>
      <c r="IY94" s="12"/>
      <c r="IZ94" s="12"/>
      <c r="JA94" s="13"/>
    </row>
    <row r="95" ht="18" customHeight="1">
      <c r="A95" t="s" s="61">
        <v>150</v>
      </c>
      <c r="B95" t="s" s="62">
        <v>142</v>
      </c>
      <c r="C95" t="s" s="62">
        <v>151</v>
      </c>
      <c r="D95" t="s" s="63">
        <v>55</v>
      </c>
      <c r="E95" t="s" s="64">
        <v>152</v>
      </c>
      <c r="F95" s="64"/>
      <c r="G95" s="64"/>
      <c r="H95" s="64"/>
      <c r="I95" s="64"/>
      <c r="J95" s="64"/>
      <c r="K95" s="64"/>
      <c r="L95" s="25">
        <f>K95+J95+I95+H95+G95+F95</f>
        <v>0</v>
      </c>
      <c r="M95" s="68">
        <v>15</v>
      </c>
      <c r="N95" s="67">
        <f>M95*L95</f>
        <v>0</v>
      </c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3"/>
    </row>
    <row r="96" ht="18" customHeight="1">
      <c r="A96" t="s" s="35">
        <v>153</v>
      </c>
      <c r="B96" t="s" s="36">
        <v>154</v>
      </c>
      <c r="C96" t="s" s="36">
        <v>140</v>
      </c>
      <c r="D96" t="s" s="40">
        <v>55</v>
      </c>
      <c r="E96" t="s" s="37">
        <v>155</v>
      </c>
      <c r="F96" s="37"/>
      <c r="G96" s="37"/>
      <c r="H96" s="37"/>
      <c r="I96" s="37"/>
      <c r="J96" s="37"/>
      <c r="K96" s="37"/>
      <c r="L96" s="25">
        <f>K96+J96+I96+H96+G96+F96</f>
        <v>0</v>
      </c>
      <c r="M96" s="69">
        <v>15</v>
      </c>
      <c r="N96" s="67">
        <f>M96*L96</f>
        <v>0</v>
      </c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  <c r="IW96" s="12"/>
      <c r="IX96" s="12"/>
      <c r="IY96" s="12"/>
      <c r="IZ96" s="12"/>
      <c r="JA96" s="13"/>
    </row>
    <row r="97" ht="18" customHeight="1">
      <c r="A97" t="s" s="35">
        <v>156</v>
      </c>
      <c r="B97" t="s" s="36">
        <v>154</v>
      </c>
      <c r="C97" t="s" s="36">
        <v>140</v>
      </c>
      <c r="D97" t="s" s="40">
        <v>55</v>
      </c>
      <c r="E97" t="s" s="37">
        <v>157</v>
      </c>
      <c r="F97" s="37"/>
      <c r="G97" s="37"/>
      <c r="H97" s="37"/>
      <c r="I97" s="37"/>
      <c r="J97" s="37"/>
      <c r="K97" s="37"/>
      <c r="L97" s="25">
        <f>K97+J97+I97+H97+G97+F97</f>
        <v>0</v>
      </c>
      <c r="M97" s="69">
        <v>15</v>
      </c>
      <c r="N97" s="67">
        <f>M97*L97</f>
        <v>0</v>
      </c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3"/>
    </row>
    <row r="98" ht="18" customHeight="1">
      <c r="A98" t="s" s="35">
        <v>158</v>
      </c>
      <c r="B98" t="s" s="36">
        <v>154</v>
      </c>
      <c r="C98" t="s" s="36">
        <v>140</v>
      </c>
      <c r="D98" t="s" s="40">
        <v>55</v>
      </c>
      <c r="E98" t="s" s="37">
        <v>159</v>
      </c>
      <c r="F98" s="37"/>
      <c r="G98" s="37"/>
      <c r="H98" s="37"/>
      <c r="I98" s="37"/>
      <c r="J98" s="37"/>
      <c r="K98" s="37"/>
      <c r="L98" s="25">
        <f>K98+J98+I98+H98+G98+F98</f>
        <v>0</v>
      </c>
      <c r="M98" s="69">
        <v>15</v>
      </c>
      <c r="N98" s="67">
        <f>M98*L98</f>
        <v>0</v>
      </c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  <c r="IX98" s="12"/>
      <c r="IY98" s="12"/>
      <c r="IZ98" s="12"/>
      <c r="JA98" s="13"/>
    </row>
    <row r="99" ht="18" customHeight="1">
      <c r="A99" t="s" s="61">
        <v>160</v>
      </c>
      <c r="B99" t="s" s="62">
        <v>154</v>
      </c>
      <c r="C99" t="s" s="62">
        <v>125</v>
      </c>
      <c r="D99" t="s" s="63">
        <v>55</v>
      </c>
      <c r="E99" t="s" s="64">
        <v>59</v>
      </c>
      <c r="F99" s="64"/>
      <c r="G99" s="64"/>
      <c r="H99" s="64"/>
      <c r="I99" s="64"/>
      <c r="J99" s="64"/>
      <c r="K99" s="64"/>
      <c r="L99" s="25">
        <f>K99+J99+I99+H99+G99+F99</f>
        <v>0</v>
      </c>
      <c r="M99" s="69">
        <v>15</v>
      </c>
      <c r="N99" s="67">
        <f>M99*L99</f>
        <v>0</v>
      </c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  <c r="IX99" s="12"/>
      <c r="IY99" s="12"/>
      <c r="IZ99" s="12"/>
      <c r="JA99" s="13"/>
    </row>
    <row r="100" ht="18" customHeight="1">
      <c r="A100" t="s" s="61">
        <v>161</v>
      </c>
      <c r="B100" t="s" s="62">
        <v>154</v>
      </c>
      <c r="C100" t="s" s="62">
        <v>125</v>
      </c>
      <c r="D100" t="s" s="63">
        <v>55</v>
      </c>
      <c r="E100" t="s" s="64">
        <v>76</v>
      </c>
      <c r="F100" s="64"/>
      <c r="G100" s="64"/>
      <c r="H100" s="64"/>
      <c r="I100" s="64"/>
      <c r="J100" s="64"/>
      <c r="K100" s="64"/>
      <c r="L100" s="25">
        <f>K100+J100+I100+H100+G100+F100</f>
        <v>0</v>
      </c>
      <c r="M100" s="69">
        <v>15</v>
      </c>
      <c r="N100" s="67">
        <f>M100*L100</f>
        <v>0</v>
      </c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3"/>
    </row>
    <row r="101" ht="18" customHeight="1">
      <c r="A101" t="s" s="61">
        <v>162</v>
      </c>
      <c r="B101" t="s" s="62">
        <v>154</v>
      </c>
      <c r="C101" t="s" s="62">
        <v>125</v>
      </c>
      <c r="D101" t="s" s="63">
        <v>55</v>
      </c>
      <c r="E101" t="s" s="64">
        <v>163</v>
      </c>
      <c r="F101" s="64"/>
      <c r="G101" s="64"/>
      <c r="H101" s="64"/>
      <c r="I101" s="64"/>
      <c r="J101" s="64"/>
      <c r="K101" s="64"/>
      <c r="L101" s="25">
        <f>K101+J101+I101+H101+G101+F101</f>
        <v>0</v>
      </c>
      <c r="M101" s="69">
        <v>15</v>
      </c>
      <c r="N101" s="67">
        <f>M101*L101</f>
        <v>0</v>
      </c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  <c r="IW101" s="12"/>
      <c r="IX101" s="12"/>
      <c r="IY101" s="12"/>
      <c r="IZ101" s="12"/>
      <c r="JA101" s="13"/>
    </row>
    <row r="102" ht="18" customHeight="1">
      <c r="A102" t="s" s="35">
        <v>164</v>
      </c>
      <c r="B102" t="s" s="36">
        <v>154</v>
      </c>
      <c r="C102" t="s" s="36">
        <v>165</v>
      </c>
      <c r="D102" t="s" s="40">
        <v>55</v>
      </c>
      <c r="E102" t="s" s="37">
        <v>155</v>
      </c>
      <c r="F102" s="37"/>
      <c r="G102" s="37"/>
      <c r="H102" s="37"/>
      <c r="I102" s="37"/>
      <c r="J102" s="37"/>
      <c r="K102" s="37"/>
      <c r="L102" s="25">
        <f>K102+J102+I102+H102+G102+F102</f>
        <v>0</v>
      </c>
      <c r="M102" s="69">
        <v>15</v>
      </c>
      <c r="N102" s="67">
        <f>M102*L102</f>
        <v>0</v>
      </c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  <c r="IW102" s="12"/>
      <c r="IX102" s="12"/>
      <c r="IY102" s="12"/>
      <c r="IZ102" s="12"/>
      <c r="JA102" s="13"/>
    </row>
    <row r="103" ht="18" customHeight="1">
      <c r="A103" t="s" s="35">
        <v>166</v>
      </c>
      <c r="B103" t="s" s="36">
        <v>154</v>
      </c>
      <c r="C103" t="s" s="36">
        <v>165</v>
      </c>
      <c r="D103" t="s" s="40">
        <v>55</v>
      </c>
      <c r="E103" t="s" s="37">
        <v>167</v>
      </c>
      <c r="F103" s="37"/>
      <c r="G103" s="37"/>
      <c r="H103" s="37"/>
      <c r="I103" s="37"/>
      <c r="J103" s="37"/>
      <c r="K103" s="37"/>
      <c r="L103" s="25">
        <f>K103+J103+I103+H103+G103+F103</f>
        <v>0</v>
      </c>
      <c r="M103" s="69">
        <v>15</v>
      </c>
      <c r="N103" s="67">
        <f>M103*L103</f>
        <v>0</v>
      </c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3"/>
    </row>
    <row r="104" ht="18" customHeight="1">
      <c r="A104" t="s" s="35">
        <v>168</v>
      </c>
      <c r="B104" t="s" s="36">
        <v>154</v>
      </c>
      <c r="C104" t="s" s="36">
        <v>165</v>
      </c>
      <c r="D104" t="s" s="40">
        <v>55</v>
      </c>
      <c r="E104" t="s" s="37">
        <v>169</v>
      </c>
      <c r="F104" s="37"/>
      <c r="G104" s="37"/>
      <c r="H104" s="37"/>
      <c r="I104" s="37"/>
      <c r="J104" s="37"/>
      <c r="K104" s="37"/>
      <c r="L104" s="25">
        <f>K104+J104+I104+H104+G104+F104</f>
        <v>0</v>
      </c>
      <c r="M104" s="69">
        <v>15</v>
      </c>
      <c r="N104" s="67">
        <f>M104*L104</f>
        <v>0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3"/>
    </row>
    <row r="105" ht="18" customHeight="1">
      <c r="A105" t="s" s="61">
        <v>170</v>
      </c>
      <c r="B105" t="s" s="62">
        <v>154</v>
      </c>
      <c r="C105" t="s" s="62">
        <v>31</v>
      </c>
      <c r="D105" t="s" s="63">
        <v>55</v>
      </c>
      <c r="E105" t="s" s="64">
        <v>171</v>
      </c>
      <c r="F105" s="64"/>
      <c r="G105" s="64"/>
      <c r="H105" s="64"/>
      <c r="I105" s="64"/>
      <c r="J105" s="64"/>
      <c r="K105" s="64"/>
      <c r="L105" s="25">
        <f>K105+J105+I105+H105+G105+F105</f>
        <v>0</v>
      </c>
      <c r="M105" s="69">
        <v>15</v>
      </c>
      <c r="N105" s="27">
        <f>M105*L105</f>
        <v>0</v>
      </c>
      <c r="O105" s="21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3"/>
    </row>
    <row r="106" ht="18" customHeight="1">
      <c r="A106" t="s" s="61">
        <v>172</v>
      </c>
      <c r="B106" t="s" s="62">
        <v>154</v>
      </c>
      <c r="C106" t="s" s="62">
        <v>31</v>
      </c>
      <c r="D106" t="s" s="63">
        <v>55</v>
      </c>
      <c r="E106" t="s" s="64">
        <v>173</v>
      </c>
      <c r="F106" s="64"/>
      <c r="G106" s="64"/>
      <c r="H106" s="64"/>
      <c r="I106" s="64"/>
      <c r="J106" s="64"/>
      <c r="K106" s="64"/>
      <c r="L106" s="25">
        <f>K106+J106+I106+H106+G106+F106</f>
        <v>0</v>
      </c>
      <c r="M106" s="69">
        <v>15</v>
      </c>
      <c r="N106" s="27">
        <f>M106*L106</f>
        <v>0</v>
      </c>
      <c r="O106" s="21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3"/>
    </row>
    <row r="107" ht="18" customHeight="1">
      <c r="A107" t="s" s="61">
        <v>174</v>
      </c>
      <c r="B107" t="s" s="62">
        <v>154</v>
      </c>
      <c r="C107" t="s" s="62">
        <v>31</v>
      </c>
      <c r="D107" t="s" s="63">
        <v>55</v>
      </c>
      <c r="E107" t="s" s="64">
        <v>157</v>
      </c>
      <c r="F107" s="64"/>
      <c r="G107" s="64"/>
      <c r="H107" s="64"/>
      <c r="I107" s="64"/>
      <c r="J107" s="64"/>
      <c r="K107" s="64"/>
      <c r="L107" s="25">
        <f>K107+J107+I107+H107+G107+F107</f>
        <v>0</v>
      </c>
      <c r="M107" s="69">
        <v>15</v>
      </c>
      <c r="N107" s="27">
        <f>M107*L107</f>
        <v>0</v>
      </c>
      <c r="O107" s="21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3"/>
    </row>
    <row r="108" ht="18" customHeight="1">
      <c r="A108" t="s" s="35">
        <v>175</v>
      </c>
      <c r="B108" t="s" s="36">
        <v>154</v>
      </c>
      <c r="C108" t="s" s="36">
        <v>139</v>
      </c>
      <c r="D108" t="s" s="40">
        <v>55</v>
      </c>
      <c r="E108" t="s" s="37">
        <v>176</v>
      </c>
      <c r="F108" s="37"/>
      <c r="G108" s="37"/>
      <c r="H108" s="37"/>
      <c r="I108" s="37"/>
      <c r="J108" s="37"/>
      <c r="K108" s="37"/>
      <c r="L108" s="25">
        <f>K108+J108+I108+H108+G108+F108</f>
        <v>0</v>
      </c>
      <c r="M108" s="69">
        <v>15</v>
      </c>
      <c r="N108" s="27">
        <f>M108*L108</f>
        <v>0</v>
      </c>
      <c r="O108" s="21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3"/>
    </row>
    <row r="109" ht="18" customHeight="1">
      <c r="A109" t="s" s="35">
        <v>177</v>
      </c>
      <c r="B109" t="s" s="36">
        <v>154</v>
      </c>
      <c r="C109" t="s" s="36">
        <v>139</v>
      </c>
      <c r="D109" t="s" s="40">
        <v>55</v>
      </c>
      <c r="E109" t="s" s="37">
        <v>178</v>
      </c>
      <c r="F109" s="37"/>
      <c r="G109" s="37"/>
      <c r="H109" s="37"/>
      <c r="I109" s="37"/>
      <c r="J109" s="37"/>
      <c r="K109" s="37"/>
      <c r="L109" s="25">
        <f>K109+J109+I109+H109+G109+F109</f>
        <v>0</v>
      </c>
      <c r="M109" s="69">
        <v>15</v>
      </c>
      <c r="N109" s="27">
        <f>M109*L109</f>
        <v>0</v>
      </c>
      <c r="O109" s="21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3"/>
    </row>
    <row r="110" ht="18" customHeight="1">
      <c r="A110" t="s" s="61">
        <v>179</v>
      </c>
      <c r="B110" t="s" s="62">
        <v>154</v>
      </c>
      <c r="C110" t="s" s="62">
        <v>180</v>
      </c>
      <c r="D110" t="s" s="63">
        <v>55</v>
      </c>
      <c r="E110" t="s" s="64">
        <v>157</v>
      </c>
      <c r="F110" s="64"/>
      <c r="G110" s="64"/>
      <c r="H110" s="64"/>
      <c r="I110" s="64"/>
      <c r="J110" s="64"/>
      <c r="K110" s="64"/>
      <c r="L110" s="25">
        <f>K110+J110+I110+H110+G110+F110</f>
        <v>0</v>
      </c>
      <c r="M110" s="69">
        <v>15</v>
      </c>
      <c r="N110" s="27">
        <f>M110*L110</f>
        <v>0</v>
      </c>
      <c r="O110" s="21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3"/>
    </row>
    <row r="111" ht="18" customHeight="1">
      <c r="A111" t="s" s="61">
        <v>181</v>
      </c>
      <c r="B111" t="s" s="62">
        <v>154</v>
      </c>
      <c r="C111" t="s" s="62">
        <v>180</v>
      </c>
      <c r="D111" t="s" s="63">
        <v>55</v>
      </c>
      <c r="E111" t="s" s="64">
        <v>182</v>
      </c>
      <c r="F111" s="64"/>
      <c r="G111" s="64"/>
      <c r="H111" s="64"/>
      <c r="I111" s="64"/>
      <c r="J111" s="64"/>
      <c r="K111" s="64"/>
      <c r="L111" s="25">
        <f>K111+J111+I111+H111+G111+F111</f>
        <v>0</v>
      </c>
      <c r="M111" s="69">
        <v>15</v>
      </c>
      <c r="N111" s="27">
        <f>M111*L111</f>
        <v>0</v>
      </c>
      <c r="O111" s="21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3"/>
    </row>
    <row r="112" ht="18" customHeight="1">
      <c r="A112" t="s" s="61">
        <v>183</v>
      </c>
      <c r="B112" t="s" s="62">
        <v>154</v>
      </c>
      <c r="C112" t="s" s="62">
        <v>180</v>
      </c>
      <c r="D112" t="s" s="63">
        <v>55</v>
      </c>
      <c r="E112" t="s" s="64">
        <v>184</v>
      </c>
      <c r="F112" s="64"/>
      <c r="G112" s="64"/>
      <c r="H112" s="64"/>
      <c r="I112" s="64"/>
      <c r="J112" s="64"/>
      <c r="K112" s="64"/>
      <c r="L112" s="25">
        <f>K112+J112+I112+H112+G112+F112</f>
        <v>0</v>
      </c>
      <c r="M112" s="69">
        <v>15</v>
      </c>
      <c r="N112" s="27">
        <f>M112*L112</f>
        <v>0</v>
      </c>
      <c r="O112" s="21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3"/>
    </row>
    <row r="113" ht="18" customHeight="1">
      <c r="A113" s="70"/>
      <c r="B113" s="71"/>
      <c r="C113" s="71"/>
      <c r="D113" s="72"/>
      <c r="E113" s="73"/>
      <c r="F113" s="73"/>
      <c r="G113" s="73"/>
      <c r="H113" s="73"/>
      <c r="I113" s="73"/>
      <c r="J113" s="73"/>
      <c r="K113" s="73"/>
      <c r="L113" s="74"/>
      <c r="M113" s="74"/>
      <c r="N113" s="75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  <c r="IX113" s="12"/>
      <c r="IY113" s="12"/>
      <c r="IZ113" s="12"/>
      <c r="JA113" s="13"/>
    </row>
    <row r="114" ht="18" customHeight="1">
      <c r="A114" t="s" s="76">
        <v>185</v>
      </c>
      <c r="B114" t="s" s="28">
        <v>53</v>
      </c>
      <c r="C114" t="s" s="28">
        <v>54</v>
      </c>
      <c r="D114" t="s" s="77">
        <v>186</v>
      </c>
      <c r="E114" t="s" s="29">
        <v>76</v>
      </c>
      <c r="F114" s="29"/>
      <c r="G114" s="29"/>
      <c r="H114" s="29"/>
      <c r="I114" s="29"/>
      <c r="J114" s="29"/>
      <c r="K114" s="58"/>
      <c r="L114" s="57">
        <f>K114+J114+I114+H114+G114+F114</f>
        <v>0</v>
      </c>
      <c r="M114" s="44">
        <v>43</v>
      </c>
      <c r="N114" s="42">
        <f>M114*L114</f>
        <v>0</v>
      </c>
      <c r="O114" s="21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  <c r="IW114" s="12"/>
      <c r="IX114" s="12"/>
      <c r="IY114" s="12"/>
      <c r="IZ114" s="12"/>
      <c r="JA114" s="13"/>
    </row>
    <row r="115" ht="18" customHeight="1">
      <c r="A115" t="s" s="76">
        <v>187</v>
      </c>
      <c r="B115" t="s" s="28">
        <v>53</v>
      </c>
      <c r="C115" t="s" s="28">
        <v>54</v>
      </c>
      <c r="D115" t="s" s="77">
        <v>186</v>
      </c>
      <c r="E115" t="s" s="29">
        <v>67</v>
      </c>
      <c r="F115" s="29"/>
      <c r="G115" s="29"/>
      <c r="H115" s="29"/>
      <c r="I115" s="29"/>
      <c r="J115" s="29"/>
      <c r="K115" s="58"/>
      <c r="L115" s="57">
        <f>K115+J115+I115+H115+G115+F115</f>
        <v>0</v>
      </c>
      <c r="M115" s="44">
        <v>43</v>
      </c>
      <c r="N115" s="42">
        <f>M115*L115</f>
        <v>0</v>
      </c>
      <c r="O115" s="21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  <c r="IX115" s="12"/>
      <c r="IY115" s="12"/>
      <c r="IZ115" s="12"/>
      <c r="JA115" s="13"/>
    </row>
    <row r="116" ht="18" customHeight="1">
      <c r="A116" t="s" s="76">
        <v>188</v>
      </c>
      <c r="B116" t="s" s="28">
        <v>53</v>
      </c>
      <c r="C116" t="s" s="28">
        <v>54</v>
      </c>
      <c r="D116" t="s" s="77">
        <v>186</v>
      </c>
      <c r="E116" t="s" s="29">
        <v>49</v>
      </c>
      <c r="F116" s="29"/>
      <c r="G116" s="29"/>
      <c r="H116" s="29"/>
      <c r="I116" s="29"/>
      <c r="J116" s="29"/>
      <c r="K116" s="58"/>
      <c r="L116" s="57">
        <f>K116+J116+I116+H116+G116+F116</f>
        <v>0</v>
      </c>
      <c r="M116" s="44">
        <v>43</v>
      </c>
      <c r="N116" s="42">
        <f>M116*L116</f>
        <v>0</v>
      </c>
      <c r="O116" s="21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  <c r="IW116" s="12"/>
      <c r="IX116" s="12"/>
      <c r="IY116" s="12"/>
      <c r="IZ116" s="12"/>
      <c r="JA116" s="13"/>
    </row>
    <row r="117" ht="18" customHeight="1">
      <c r="A117" t="s" s="76">
        <v>189</v>
      </c>
      <c r="B117" t="s" s="28">
        <v>53</v>
      </c>
      <c r="C117" t="s" s="28">
        <v>54</v>
      </c>
      <c r="D117" t="s" s="77">
        <v>186</v>
      </c>
      <c r="E117" t="s" s="29">
        <v>72</v>
      </c>
      <c r="F117" s="29"/>
      <c r="G117" s="29"/>
      <c r="H117" s="29"/>
      <c r="I117" s="29"/>
      <c r="J117" s="29"/>
      <c r="K117" s="58"/>
      <c r="L117" s="57">
        <f>K117+J117+I117+H117+G117+F117</f>
        <v>0</v>
      </c>
      <c r="M117" s="44">
        <v>43</v>
      </c>
      <c r="N117" s="42">
        <f>M117*L117</f>
        <v>0</v>
      </c>
      <c r="O117" s="21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  <c r="IX117" s="12"/>
      <c r="IY117" s="12"/>
      <c r="IZ117" s="12"/>
      <c r="JA117" s="13"/>
    </row>
    <row r="118" ht="18" customHeight="1">
      <c r="A118" t="s" s="76">
        <v>190</v>
      </c>
      <c r="B118" t="s" s="28">
        <v>53</v>
      </c>
      <c r="C118" t="s" s="28">
        <v>54</v>
      </c>
      <c r="D118" t="s" s="77">
        <v>186</v>
      </c>
      <c r="E118" t="s" s="29">
        <v>90</v>
      </c>
      <c r="F118" s="29"/>
      <c r="G118" s="29"/>
      <c r="H118" s="29"/>
      <c r="I118" s="29"/>
      <c r="J118" s="29"/>
      <c r="K118" s="29"/>
      <c r="L118" s="43">
        <f>K118+J118+I118+H118+G118+F118</f>
        <v>0</v>
      </c>
      <c r="M118" s="44">
        <v>43</v>
      </c>
      <c r="N118" s="42">
        <f>M118*L118</f>
        <v>0</v>
      </c>
      <c r="O118" s="21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  <c r="IW118" s="12"/>
      <c r="IX118" s="12"/>
      <c r="IY118" s="12"/>
      <c r="IZ118" s="12"/>
      <c r="JA118" s="13"/>
    </row>
    <row r="119" ht="18" customHeight="1">
      <c r="A119" t="s" s="76">
        <v>191</v>
      </c>
      <c r="B119" t="s" s="36">
        <v>53</v>
      </c>
      <c r="C119" t="s" s="36">
        <v>54</v>
      </c>
      <c r="D119" t="s" s="78">
        <v>186</v>
      </c>
      <c r="E119" t="s" s="37">
        <v>21</v>
      </c>
      <c r="F119" s="37"/>
      <c r="G119" s="37"/>
      <c r="H119" s="37"/>
      <c r="I119" s="37"/>
      <c r="J119" s="37"/>
      <c r="K119" s="37"/>
      <c r="L119" s="43">
        <f>K119+J119+I119+H119+G119+F119</f>
        <v>0</v>
      </c>
      <c r="M119" s="44">
        <v>43</v>
      </c>
      <c r="N119" s="42">
        <f>M119*L119</f>
        <v>0</v>
      </c>
      <c r="O119" s="21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  <c r="IX119" s="12"/>
      <c r="IY119" s="12"/>
      <c r="IZ119" s="12"/>
      <c r="JA119" s="13"/>
    </row>
    <row r="120" ht="18" customHeight="1">
      <c r="A120" s="30"/>
      <c r="B120" s="31"/>
      <c r="C120" s="31"/>
      <c r="D120" s="79"/>
      <c r="E120" s="32"/>
      <c r="F120" s="32"/>
      <c r="G120" s="32"/>
      <c r="H120" s="32"/>
      <c r="I120" s="32"/>
      <c r="J120" s="32"/>
      <c r="K120" s="32"/>
      <c r="L120" s="46"/>
      <c r="M120" s="47"/>
      <c r="N120" s="48"/>
      <c r="O120" s="21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  <c r="IW120" s="12"/>
      <c r="IX120" s="12"/>
      <c r="IY120" s="12"/>
      <c r="IZ120" s="12"/>
      <c r="JA120" s="13"/>
    </row>
    <row r="121" ht="18" customHeight="1">
      <c r="A121" t="s" s="76">
        <v>192</v>
      </c>
      <c r="B121" t="s" s="28">
        <v>53</v>
      </c>
      <c r="C121" t="s" s="28">
        <v>193</v>
      </c>
      <c r="D121" t="s" s="77">
        <v>186</v>
      </c>
      <c r="E121" t="s" s="29">
        <v>74</v>
      </c>
      <c r="F121" s="29"/>
      <c r="G121" s="29"/>
      <c r="H121" s="29"/>
      <c r="I121" s="29"/>
      <c r="J121" s="29"/>
      <c r="K121" s="58"/>
      <c r="L121" s="57">
        <f>K121+J121+I121+H121+G121+F121</f>
        <v>0</v>
      </c>
      <c r="M121" s="44">
        <v>39</v>
      </c>
      <c r="N121" s="42">
        <f>M121*L121</f>
        <v>0</v>
      </c>
      <c r="O121" s="21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  <c r="IW121" s="12"/>
      <c r="IX121" s="12"/>
      <c r="IY121" s="12"/>
      <c r="IZ121" s="12"/>
      <c r="JA121" s="13"/>
    </row>
    <row r="122" ht="18" customHeight="1">
      <c r="A122" t="s" s="76">
        <v>194</v>
      </c>
      <c r="B122" t="s" s="28">
        <v>53</v>
      </c>
      <c r="C122" t="s" s="28">
        <v>193</v>
      </c>
      <c r="D122" t="s" s="77">
        <v>186</v>
      </c>
      <c r="E122" t="s" s="29">
        <v>195</v>
      </c>
      <c r="F122" s="29"/>
      <c r="G122" s="29"/>
      <c r="H122" s="29"/>
      <c r="I122" s="29"/>
      <c r="J122" s="29"/>
      <c r="K122" s="58"/>
      <c r="L122" s="57">
        <f>K122+J122+I122+H122+G122+F122</f>
        <v>0</v>
      </c>
      <c r="M122" s="44">
        <v>39</v>
      </c>
      <c r="N122" s="42">
        <f>M122*L122</f>
        <v>0</v>
      </c>
      <c r="O122" s="21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  <c r="IW122" s="12"/>
      <c r="IX122" s="12"/>
      <c r="IY122" s="12"/>
      <c r="IZ122" s="12"/>
      <c r="JA122" s="13"/>
    </row>
    <row r="123" ht="18" customHeight="1">
      <c r="A123" t="s" s="76">
        <v>196</v>
      </c>
      <c r="B123" t="s" s="36">
        <v>53</v>
      </c>
      <c r="C123" t="s" s="36">
        <v>193</v>
      </c>
      <c r="D123" t="s" s="78">
        <v>186</v>
      </c>
      <c r="E123" t="s" s="37">
        <v>51</v>
      </c>
      <c r="F123" s="37"/>
      <c r="G123" s="37"/>
      <c r="H123" s="37"/>
      <c r="I123" s="37"/>
      <c r="J123" s="37"/>
      <c r="K123" s="56"/>
      <c r="L123" s="57">
        <f>K123+J123+I123+H123+G123+F123</f>
        <v>0</v>
      </c>
      <c r="M123" s="44">
        <v>39</v>
      </c>
      <c r="N123" s="42">
        <f>M123*L123</f>
        <v>0</v>
      </c>
      <c r="O123" s="21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  <c r="IX123" s="12"/>
      <c r="IY123" s="12"/>
      <c r="IZ123" s="12"/>
      <c r="JA123" s="13"/>
    </row>
    <row r="124" ht="18" customHeight="1">
      <c r="A124" t="s" s="76">
        <v>197</v>
      </c>
      <c r="B124" t="s" s="28">
        <v>53</v>
      </c>
      <c r="C124" t="s" s="28">
        <v>193</v>
      </c>
      <c r="D124" t="s" s="77">
        <v>186</v>
      </c>
      <c r="E124" t="s" s="29">
        <v>59</v>
      </c>
      <c r="F124" s="29"/>
      <c r="G124" s="29"/>
      <c r="H124" s="29"/>
      <c r="I124" s="29"/>
      <c r="J124" s="29"/>
      <c r="K124" s="58"/>
      <c r="L124" s="57">
        <f>K124+J124+I124+H124+G124+F124</f>
        <v>0</v>
      </c>
      <c r="M124" s="44">
        <v>39</v>
      </c>
      <c r="N124" s="42">
        <f>M124*L124</f>
        <v>0</v>
      </c>
      <c r="O124" s="21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  <c r="IW124" s="12"/>
      <c r="IX124" s="12"/>
      <c r="IY124" s="12"/>
      <c r="IZ124" s="12"/>
      <c r="JA124" s="13"/>
    </row>
    <row r="125" ht="18" customHeight="1">
      <c r="A125" t="s" s="76">
        <v>198</v>
      </c>
      <c r="B125" t="s" s="36">
        <v>53</v>
      </c>
      <c r="C125" t="s" s="36">
        <v>193</v>
      </c>
      <c r="D125" t="s" s="78">
        <v>186</v>
      </c>
      <c r="E125" t="s" s="37">
        <v>76</v>
      </c>
      <c r="F125" s="37"/>
      <c r="G125" s="37"/>
      <c r="H125" s="37"/>
      <c r="I125" s="37"/>
      <c r="J125" s="37"/>
      <c r="K125" s="37"/>
      <c r="L125" s="43">
        <f>K125+J125+I125+H125+G125+F125</f>
        <v>0</v>
      </c>
      <c r="M125" s="44">
        <v>39</v>
      </c>
      <c r="N125" s="42">
        <f>M125*L125</f>
        <v>0</v>
      </c>
      <c r="O125" s="21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  <c r="IW125" s="12"/>
      <c r="IX125" s="12"/>
      <c r="IY125" s="12"/>
      <c r="IZ125" s="12"/>
      <c r="JA125" s="13"/>
    </row>
    <row r="126" ht="18" customHeight="1">
      <c r="A126" t="s" s="76">
        <v>199</v>
      </c>
      <c r="B126" t="s" s="36">
        <v>53</v>
      </c>
      <c r="C126" t="s" s="36">
        <v>193</v>
      </c>
      <c r="D126" t="s" s="78">
        <v>186</v>
      </c>
      <c r="E126" t="s" s="37">
        <v>90</v>
      </c>
      <c r="F126" s="37"/>
      <c r="G126" s="37"/>
      <c r="H126" s="37"/>
      <c r="I126" s="37"/>
      <c r="J126" s="37"/>
      <c r="K126" s="37"/>
      <c r="L126" s="43">
        <f>K126+J126+I126+H126+G126+F126</f>
        <v>0</v>
      </c>
      <c r="M126" s="44">
        <v>39</v>
      </c>
      <c r="N126" s="42">
        <f>M126*L126</f>
        <v>0</v>
      </c>
      <c r="O126" s="21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  <c r="IW126" s="12"/>
      <c r="IX126" s="12"/>
      <c r="IY126" s="12"/>
      <c r="IZ126" s="12"/>
      <c r="JA126" s="13"/>
    </row>
    <row r="127" ht="18" customHeight="1">
      <c r="A127" s="30"/>
      <c r="B127" s="31"/>
      <c r="C127" s="31"/>
      <c r="D127" s="79"/>
      <c r="E127" s="32"/>
      <c r="F127" s="32"/>
      <c r="G127" s="32"/>
      <c r="H127" s="32"/>
      <c r="I127" s="32"/>
      <c r="J127" s="32"/>
      <c r="K127" s="32"/>
      <c r="L127" s="46"/>
      <c r="M127" s="47"/>
      <c r="N127" s="48"/>
      <c r="O127" s="21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  <c r="IW127" s="12"/>
      <c r="IX127" s="12"/>
      <c r="IY127" s="12"/>
      <c r="IZ127" s="12"/>
      <c r="JA127" s="13"/>
    </row>
    <row r="128" ht="18" customHeight="1">
      <c r="A128" t="s" s="76">
        <v>200</v>
      </c>
      <c r="B128" t="s" s="28">
        <v>53</v>
      </c>
      <c r="C128" t="s" s="28">
        <v>201</v>
      </c>
      <c r="D128" t="s" s="77">
        <v>186</v>
      </c>
      <c r="E128" t="s" s="29">
        <v>72</v>
      </c>
      <c r="F128" s="29"/>
      <c r="G128" s="29"/>
      <c r="H128" s="29"/>
      <c r="I128" s="29"/>
      <c r="J128" s="29"/>
      <c r="K128" s="58"/>
      <c r="L128" s="57">
        <f>K128+J128+I128+H128+G128+F128</f>
        <v>0</v>
      </c>
      <c r="M128" s="49">
        <v>46</v>
      </c>
      <c r="N128" s="42">
        <f>M128*L128</f>
        <v>0</v>
      </c>
      <c r="O128" s="21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  <c r="IW128" s="12"/>
      <c r="IX128" s="12"/>
      <c r="IY128" s="12"/>
      <c r="IZ128" s="12"/>
      <c r="JA128" s="13"/>
    </row>
    <row r="129" ht="18" customHeight="1">
      <c r="A129" t="s" s="76">
        <v>202</v>
      </c>
      <c r="B129" t="s" s="28">
        <v>53</v>
      </c>
      <c r="C129" t="s" s="28">
        <v>201</v>
      </c>
      <c r="D129" t="s" s="77">
        <v>186</v>
      </c>
      <c r="E129" t="s" s="29">
        <v>63</v>
      </c>
      <c r="F129" s="29"/>
      <c r="G129" s="29"/>
      <c r="H129" s="29"/>
      <c r="I129" s="29"/>
      <c r="J129" s="29"/>
      <c r="K129" s="58"/>
      <c r="L129" s="57">
        <f>K129+J129+I129+H129+G129+F129</f>
        <v>0</v>
      </c>
      <c r="M129" s="80">
        <v>46</v>
      </c>
      <c r="N129" s="27">
        <f>M129*L129</f>
        <v>0</v>
      </c>
      <c r="O129" s="21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  <c r="IW129" s="12"/>
      <c r="IX129" s="12"/>
      <c r="IY129" s="12"/>
      <c r="IZ129" s="12"/>
      <c r="JA129" s="13"/>
    </row>
    <row r="130" ht="18" customHeight="1">
      <c r="A130" t="s" s="76">
        <v>203</v>
      </c>
      <c r="B130" t="s" s="28">
        <v>53</v>
      </c>
      <c r="C130" t="s" s="28">
        <v>201</v>
      </c>
      <c r="D130" t="s" s="77">
        <v>186</v>
      </c>
      <c r="E130" t="s" s="29">
        <v>67</v>
      </c>
      <c r="F130" s="29"/>
      <c r="G130" s="29"/>
      <c r="H130" s="29"/>
      <c r="I130" s="29"/>
      <c r="J130" s="29"/>
      <c r="K130" s="58"/>
      <c r="L130" s="57">
        <f>K130+J130+I130+H130+G130+F130</f>
        <v>0</v>
      </c>
      <c r="M130" s="80">
        <v>46</v>
      </c>
      <c r="N130" s="27">
        <f>M130*L130</f>
        <v>0</v>
      </c>
      <c r="O130" s="21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3"/>
    </row>
    <row r="131" ht="18" customHeight="1">
      <c r="A131" t="s" s="76">
        <v>204</v>
      </c>
      <c r="B131" t="s" s="28">
        <v>53</v>
      </c>
      <c r="C131" t="s" s="28">
        <v>201</v>
      </c>
      <c r="D131" t="s" s="77">
        <v>186</v>
      </c>
      <c r="E131" t="s" s="29">
        <v>76</v>
      </c>
      <c r="F131" s="29"/>
      <c r="G131" s="29"/>
      <c r="H131" s="29"/>
      <c r="I131" s="29"/>
      <c r="J131" s="29"/>
      <c r="K131" s="58"/>
      <c r="L131" s="57">
        <f>K131+J131+I131+H131+G131+F131</f>
        <v>0</v>
      </c>
      <c r="M131" s="80">
        <v>46</v>
      </c>
      <c r="N131" s="27">
        <f>M131*L131</f>
        <v>0</v>
      </c>
      <c r="O131" s="21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  <c r="IW131" s="12"/>
      <c r="IX131" s="12"/>
      <c r="IY131" s="12"/>
      <c r="IZ131" s="12"/>
      <c r="JA131" s="13"/>
    </row>
    <row r="132" ht="18" customHeight="1">
      <c r="A132" s="30"/>
      <c r="B132" s="31"/>
      <c r="C132" s="31"/>
      <c r="D132" s="79"/>
      <c r="E132" s="32"/>
      <c r="F132" s="32"/>
      <c r="G132" s="32"/>
      <c r="H132" s="32"/>
      <c r="I132" s="32"/>
      <c r="J132" s="32"/>
      <c r="K132" s="32"/>
      <c r="L132" s="46"/>
      <c r="M132" s="47"/>
      <c r="N132" s="48"/>
      <c r="O132" s="21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  <c r="IX132" s="12"/>
      <c r="IY132" s="12"/>
      <c r="IZ132" s="12"/>
      <c r="JA132" s="13"/>
    </row>
    <row r="133" ht="18" customHeight="1">
      <c r="A133" t="s" s="76">
        <v>205</v>
      </c>
      <c r="B133" t="s" s="28">
        <v>206</v>
      </c>
      <c r="C133" t="s" s="28">
        <v>207</v>
      </c>
      <c r="D133" t="s" s="77">
        <v>186</v>
      </c>
      <c r="E133" t="s" s="29">
        <v>208</v>
      </c>
      <c r="F133" s="29"/>
      <c r="G133" s="29"/>
      <c r="H133" s="29"/>
      <c r="I133" s="29"/>
      <c r="J133" s="29"/>
      <c r="K133" s="58"/>
      <c r="L133" s="57">
        <f>K133+J133+I133+H133+G133+F133</f>
        <v>0</v>
      </c>
      <c r="M133" s="44">
        <v>38.5</v>
      </c>
      <c r="N133" s="42">
        <f>M133*L133</f>
        <v>0</v>
      </c>
      <c r="O133" s="21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  <c r="IX133" s="12"/>
      <c r="IY133" s="12"/>
      <c r="IZ133" s="12"/>
      <c r="JA133" s="13"/>
    </row>
    <row r="134" ht="18" customHeight="1">
      <c r="A134" s="30"/>
      <c r="B134" s="31"/>
      <c r="C134" s="31"/>
      <c r="D134" s="79"/>
      <c r="E134" s="32"/>
      <c r="F134" s="32"/>
      <c r="G134" s="32"/>
      <c r="H134" s="32"/>
      <c r="I134" s="32"/>
      <c r="J134" s="32"/>
      <c r="K134" s="32"/>
      <c r="L134" s="46"/>
      <c r="M134" s="47"/>
      <c r="N134" s="48"/>
      <c r="O134" s="21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  <c r="IW134" s="12"/>
      <c r="IX134" s="12"/>
      <c r="IY134" s="12"/>
      <c r="IZ134" s="12"/>
      <c r="JA134" s="13"/>
    </row>
    <row r="135" ht="18" customHeight="1">
      <c r="A135" t="s" s="76">
        <v>209</v>
      </c>
      <c r="B135" t="s" s="28">
        <v>206</v>
      </c>
      <c r="C135" t="s" s="28">
        <v>210</v>
      </c>
      <c r="D135" t="s" s="77">
        <v>186</v>
      </c>
      <c r="E135" t="s" s="29">
        <v>67</v>
      </c>
      <c r="F135" s="29"/>
      <c r="G135" s="29"/>
      <c r="H135" s="29"/>
      <c r="I135" s="29"/>
      <c r="J135" s="29"/>
      <c r="K135" s="58"/>
      <c r="L135" s="57">
        <f>K135+J135+I135+H135+G135+F135</f>
        <v>0</v>
      </c>
      <c r="M135" s="49">
        <v>40.5</v>
      </c>
      <c r="N135" s="42">
        <f>M135*L135</f>
        <v>0</v>
      </c>
      <c r="O135" s="21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  <c r="IW135" s="12"/>
      <c r="IX135" s="12"/>
      <c r="IY135" s="12"/>
      <c r="IZ135" s="12"/>
      <c r="JA135" s="13"/>
    </row>
    <row r="136" ht="18" customHeight="1">
      <c r="A136" t="s" s="76">
        <v>211</v>
      </c>
      <c r="B136" t="s" s="28">
        <v>206</v>
      </c>
      <c r="C136" t="s" s="28">
        <v>210</v>
      </c>
      <c r="D136" t="s" s="77">
        <v>186</v>
      </c>
      <c r="E136" t="s" s="29">
        <v>51</v>
      </c>
      <c r="F136" s="29"/>
      <c r="G136" s="29"/>
      <c r="H136" s="29"/>
      <c r="I136" s="29"/>
      <c r="J136" s="29"/>
      <c r="K136" s="58"/>
      <c r="L136" s="57">
        <f>K136+J136+I136+H136+G136+F136</f>
        <v>0</v>
      </c>
      <c r="M136" s="80">
        <v>40.5</v>
      </c>
      <c r="N136" s="27">
        <f>M136*L136</f>
        <v>0</v>
      </c>
      <c r="O136" s="21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  <c r="IW136" s="12"/>
      <c r="IX136" s="12"/>
      <c r="IY136" s="12"/>
      <c r="IZ136" s="12"/>
      <c r="JA136" s="13"/>
    </row>
    <row r="137" ht="18" customHeight="1">
      <c r="A137" t="s" s="76">
        <v>212</v>
      </c>
      <c r="B137" t="s" s="28">
        <v>206</v>
      </c>
      <c r="C137" t="s" s="28">
        <v>210</v>
      </c>
      <c r="D137" t="s" s="77">
        <v>186</v>
      </c>
      <c r="E137" t="s" s="29">
        <v>76</v>
      </c>
      <c r="F137" s="29"/>
      <c r="G137" s="29"/>
      <c r="H137" s="29"/>
      <c r="I137" s="29"/>
      <c r="J137" s="29"/>
      <c r="K137" s="58"/>
      <c r="L137" s="57">
        <f>K137+J137+I137+H137+G137+F137</f>
        <v>0</v>
      </c>
      <c r="M137" s="80">
        <v>40.5</v>
      </c>
      <c r="N137" s="27">
        <f>M137*L137</f>
        <v>0</v>
      </c>
      <c r="O137" s="21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  <c r="IW137" s="12"/>
      <c r="IX137" s="12"/>
      <c r="IY137" s="12"/>
      <c r="IZ137" s="12"/>
      <c r="JA137" s="13"/>
    </row>
    <row r="138" ht="18" customHeight="1">
      <c r="A138" t="s" s="76">
        <v>213</v>
      </c>
      <c r="B138" t="s" s="28">
        <v>206</v>
      </c>
      <c r="C138" t="s" s="28">
        <v>210</v>
      </c>
      <c r="D138" t="s" s="77">
        <v>186</v>
      </c>
      <c r="E138" t="s" s="29">
        <v>90</v>
      </c>
      <c r="F138" s="29"/>
      <c r="G138" s="29"/>
      <c r="H138" s="29"/>
      <c r="I138" s="29"/>
      <c r="J138" s="29"/>
      <c r="K138" s="58"/>
      <c r="L138" s="57">
        <f>K138+J138+I138+H138+G138+F138</f>
        <v>0</v>
      </c>
      <c r="M138" s="80">
        <v>40.5</v>
      </c>
      <c r="N138" s="27">
        <f>M138*L138</f>
        <v>0</v>
      </c>
      <c r="O138" s="21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  <c r="IW138" s="12"/>
      <c r="IX138" s="12"/>
      <c r="IY138" s="12"/>
      <c r="IZ138" s="12"/>
      <c r="JA138" s="13"/>
    </row>
    <row r="139" ht="18" customHeight="1">
      <c r="A139" s="30"/>
      <c r="B139" s="31"/>
      <c r="C139" s="31"/>
      <c r="D139" s="79"/>
      <c r="E139" s="32"/>
      <c r="F139" s="32"/>
      <c r="G139" s="32"/>
      <c r="H139" s="32"/>
      <c r="I139" s="32"/>
      <c r="J139" s="32"/>
      <c r="K139" s="32"/>
      <c r="L139" s="46"/>
      <c r="M139" s="47"/>
      <c r="N139" s="48"/>
      <c r="O139" s="21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  <c r="IW139" s="12"/>
      <c r="IX139" s="12"/>
      <c r="IY139" s="12"/>
      <c r="IZ139" s="12"/>
      <c r="JA139" s="13"/>
    </row>
    <row r="140" ht="18" customHeight="1">
      <c r="A140" t="s" s="76">
        <v>214</v>
      </c>
      <c r="B140" t="s" s="28">
        <v>206</v>
      </c>
      <c r="C140" t="s" s="28">
        <v>215</v>
      </c>
      <c r="D140" t="s" s="77">
        <v>186</v>
      </c>
      <c r="E140" t="s" s="29">
        <v>72</v>
      </c>
      <c r="F140" s="29"/>
      <c r="G140" s="29"/>
      <c r="H140" s="29"/>
      <c r="I140" s="29"/>
      <c r="J140" s="29"/>
      <c r="K140" s="58"/>
      <c r="L140" s="57">
        <f>K140+J140+I140+H140+G140+F140</f>
        <v>0</v>
      </c>
      <c r="M140" s="49">
        <v>45</v>
      </c>
      <c r="N140" s="42">
        <f>M140*L140</f>
        <v>0</v>
      </c>
      <c r="O140" s="21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  <c r="IW140" s="12"/>
      <c r="IX140" s="12"/>
      <c r="IY140" s="12"/>
      <c r="IZ140" s="12"/>
      <c r="JA140" s="13"/>
    </row>
    <row r="141" ht="18" customHeight="1">
      <c r="A141" t="s" s="76">
        <v>216</v>
      </c>
      <c r="B141" t="s" s="28">
        <v>206</v>
      </c>
      <c r="C141" t="s" s="28">
        <v>215</v>
      </c>
      <c r="D141" t="s" s="77">
        <v>186</v>
      </c>
      <c r="E141" t="s" s="29">
        <v>67</v>
      </c>
      <c r="F141" s="29"/>
      <c r="G141" s="29"/>
      <c r="H141" s="29"/>
      <c r="I141" s="29"/>
      <c r="J141" s="29"/>
      <c r="K141" s="58"/>
      <c r="L141" s="57">
        <f>K141+J141+I141+H141+G141+F141</f>
        <v>0</v>
      </c>
      <c r="M141" s="80">
        <v>45</v>
      </c>
      <c r="N141" s="27">
        <f>M141*L141</f>
        <v>0</v>
      </c>
      <c r="O141" s="21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  <c r="IW141" s="12"/>
      <c r="IX141" s="12"/>
      <c r="IY141" s="12"/>
      <c r="IZ141" s="12"/>
      <c r="JA141" s="13"/>
    </row>
    <row r="142" ht="18" customHeight="1">
      <c r="A142" t="s" s="76">
        <v>217</v>
      </c>
      <c r="B142" t="s" s="28">
        <v>206</v>
      </c>
      <c r="C142" t="s" s="28">
        <v>215</v>
      </c>
      <c r="D142" t="s" s="77">
        <v>186</v>
      </c>
      <c r="E142" t="s" s="29">
        <v>195</v>
      </c>
      <c r="F142" s="29"/>
      <c r="G142" s="29"/>
      <c r="H142" s="29"/>
      <c r="I142" s="29"/>
      <c r="J142" s="29"/>
      <c r="K142" s="58"/>
      <c r="L142" s="57">
        <f>K142+J142+I142+H142+G142+F142</f>
        <v>0</v>
      </c>
      <c r="M142" s="49">
        <v>45</v>
      </c>
      <c r="N142" s="42">
        <f>M142*L142</f>
        <v>0</v>
      </c>
      <c r="O142" s="21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  <c r="IV142" s="12"/>
      <c r="IW142" s="12"/>
      <c r="IX142" s="12"/>
      <c r="IY142" s="12"/>
      <c r="IZ142" s="12"/>
      <c r="JA142" s="13"/>
    </row>
    <row r="143" ht="18" customHeight="1">
      <c r="A143" t="s" s="76">
        <v>218</v>
      </c>
      <c r="B143" t="s" s="28">
        <v>206</v>
      </c>
      <c r="C143" t="s" s="28">
        <v>215</v>
      </c>
      <c r="D143" t="s" s="77">
        <v>186</v>
      </c>
      <c r="E143" t="s" s="29">
        <v>51</v>
      </c>
      <c r="F143" s="29"/>
      <c r="G143" s="29"/>
      <c r="H143" s="29"/>
      <c r="I143" s="29"/>
      <c r="J143" s="29"/>
      <c r="K143" s="58"/>
      <c r="L143" s="57">
        <f>K143+J143+I143+H143+G143+F143</f>
        <v>0</v>
      </c>
      <c r="M143" s="80">
        <v>45</v>
      </c>
      <c r="N143" s="27">
        <f>M143*L143</f>
        <v>0</v>
      </c>
      <c r="O143" s="21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  <c r="IV143" s="12"/>
      <c r="IW143" s="12"/>
      <c r="IX143" s="12"/>
      <c r="IY143" s="12"/>
      <c r="IZ143" s="12"/>
      <c r="JA143" s="13"/>
    </row>
    <row r="144" ht="18" customHeight="1">
      <c r="A144" t="s" s="76">
        <v>219</v>
      </c>
      <c r="B144" t="s" s="28">
        <v>206</v>
      </c>
      <c r="C144" t="s" s="28">
        <v>215</v>
      </c>
      <c r="D144" t="s" s="77">
        <v>186</v>
      </c>
      <c r="E144" t="s" s="29">
        <v>59</v>
      </c>
      <c r="F144" s="29"/>
      <c r="G144" s="29"/>
      <c r="H144" s="29"/>
      <c r="I144" s="29"/>
      <c r="J144" s="29"/>
      <c r="K144" s="58"/>
      <c r="L144" s="57">
        <f>K144+J144+I144+H144+G144+F144</f>
        <v>0</v>
      </c>
      <c r="M144" s="80">
        <v>45</v>
      </c>
      <c r="N144" s="27">
        <f>M144*L144</f>
        <v>0</v>
      </c>
      <c r="O144" s="21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  <c r="IV144" s="12"/>
      <c r="IW144" s="12"/>
      <c r="IX144" s="12"/>
      <c r="IY144" s="12"/>
      <c r="IZ144" s="12"/>
      <c r="JA144" s="13"/>
    </row>
    <row r="145" ht="18" customHeight="1">
      <c r="A145" s="30"/>
      <c r="B145" s="31"/>
      <c r="C145" s="31"/>
      <c r="D145" s="79"/>
      <c r="E145" s="32"/>
      <c r="F145" s="32"/>
      <c r="G145" s="32"/>
      <c r="H145" s="32"/>
      <c r="I145" s="32"/>
      <c r="J145" s="32"/>
      <c r="K145" s="32"/>
      <c r="L145" s="46"/>
      <c r="M145" s="47"/>
      <c r="N145" s="48"/>
      <c r="O145" s="21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  <c r="IV145" s="12"/>
      <c r="IW145" s="12"/>
      <c r="IX145" s="12"/>
      <c r="IY145" s="12"/>
      <c r="IZ145" s="12"/>
      <c r="JA145" s="13"/>
    </row>
    <row r="146" ht="18" customHeight="1">
      <c r="A146" t="s" s="76">
        <v>220</v>
      </c>
      <c r="B146" t="s" s="28">
        <v>53</v>
      </c>
      <c r="C146" t="s" s="28">
        <v>221</v>
      </c>
      <c r="D146" t="s" s="78">
        <v>186</v>
      </c>
      <c r="E146" t="s" s="29">
        <v>195</v>
      </c>
      <c r="F146" s="29"/>
      <c r="G146" s="29"/>
      <c r="H146" s="29"/>
      <c r="I146" s="29"/>
      <c r="J146" s="29"/>
      <c r="K146" s="58"/>
      <c r="L146" s="57">
        <f>K146+J146+I146+H146+G146+F146</f>
        <v>0</v>
      </c>
      <c r="M146" s="44">
        <v>45</v>
      </c>
      <c r="N146" s="42">
        <f>M146*L146</f>
        <v>0</v>
      </c>
      <c r="O146" s="21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  <c r="IV146" s="12"/>
      <c r="IW146" s="12"/>
      <c r="IX146" s="12"/>
      <c r="IY146" s="12"/>
      <c r="IZ146" s="12"/>
      <c r="JA146" s="13"/>
    </row>
    <row r="147" ht="18" customHeight="1">
      <c r="A147" t="s" s="76">
        <v>222</v>
      </c>
      <c r="B147" t="s" s="28">
        <v>53</v>
      </c>
      <c r="C147" t="s" s="28">
        <v>221</v>
      </c>
      <c r="D147" t="s" s="77">
        <v>186</v>
      </c>
      <c r="E147" t="s" s="29">
        <v>76</v>
      </c>
      <c r="F147" s="29"/>
      <c r="G147" s="29"/>
      <c r="H147" s="29"/>
      <c r="I147" s="29"/>
      <c r="J147" s="29"/>
      <c r="K147" s="58"/>
      <c r="L147" s="57">
        <f>K147+J147+I147+H147+G147+F147</f>
        <v>0</v>
      </c>
      <c r="M147" s="44">
        <v>45</v>
      </c>
      <c r="N147" s="42">
        <f>M147*L147</f>
        <v>0</v>
      </c>
      <c r="O147" s="21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  <c r="IV147" s="12"/>
      <c r="IW147" s="12"/>
      <c r="IX147" s="12"/>
      <c r="IY147" s="12"/>
      <c r="IZ147" s="12"/>
      <c r="JA147" s="13"/>
    </row>
    <row r="148" ht="18" customHeight="1">
      <c r="A148" t="s" s="76">
        <v>223</v>
      </c>
      <c r="B148" t="s" s="28">
        <v>53</v>
      </c>
      <c r="C148" t="s" s="28">
        <v>221</v>
      </c>
      <c r="D148" t="s" s="77">
        <v>186</v>
      </c>
      <c r="E148" t="s" s="29">
        <v>59</v>
      </c>
      <c r="F148" s="29"/>
      <c r="G148" s="29"/>
      <c r="H148" s="29"/>
      <c r="I148" s="29"/>
      <c r="J148" s="29"/>
      <c r="K148" s="58"/>
      <c r="L148" s="57">
        <f>K148+J148+I148+H148+G148+F148</f>
        <v>0</v>
      </c>
      <c r="M148" s="44">
        <v>45</v>
      </c>
      <c r="N148" s="42">
        <f>M148*L148</f>
        <v>0</v>
      </c>
      <c r="O148" s="21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  <c r="IV148" s="12"/>
      <c r="IW148" s="12"/>
      <c r="IX148" s="12"/>
      <c r="IY148" s="12"/>
      <c r="IZ148" s="12"/>
      <c r="JA148" s="13"/>
    </row>
    <row r="149" ht="18" customHeight="1">
      <c r="A149" t="s" s="76">
        <v>224</v>
      </c>
      <c r="B149" t="s" s="28">
        <v>53</v>
      </c>
      <c r="C149" t="s" s="28">
        <v>221</v>
      </c>
      <c r="D149" t="s" s="77">
        <v>186</v>
      </c>
      <c r="E149" t="s" s="29">
        <v>90</v>
      </c>
      <c r="F149" s="29"/>
      <c r="G149" s="29"/>
      <c r="H149" s="29"/>
      <c r="I149" s="29"/>
      <c r="J149" s="29"/>
      <c r="K149" s="58"/>
      <c r="L149" s="57">
        <f>K149+J149+I149+H149+G149+F149</f>
        <v>0</v>
      </c>
      <c r="M149" s="44">
        <v>45</v>
      </c>
      <c r="N149" s="42">
        <f>M149*L149</f>
        <v>0</v>
      </c>
      <c r="O149" s="21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  <c r="IV149" s="12"/>
      <c r="IW149" s="12"/>
      <c r="IX149" s="12"/>
      <c r="IY149" s="12"/>
      <c r="IZ149" s="12"/>
      <c r="JA149" s="13"/>
    </row>
    <row r="150" ht="18" customHeight="1">
      <c r="A150" t="s" s="76">
        <v>225</v>
      </c>
      <c r="B150" t="s" s="28">
        <v>53</v>
      </c>
      <c r="C150" t="s" s="28">
        <v>221</v>
      </c>
      <c r="D150" t="s" s="78">
        <v>186</v>
      </c>
      <c r="E150" t="s" s="29">
        <v>51</v>
      </c>
      <c r="F150" s="29"/>
      <c r="G150" s="29"/>
      <c r="H150" s="29"/>
      <c r="I150" s="29"/>
      <c r="J150" s="29"/>
      <c r="K150" s="29"/>
      <c r="L150" s="43">
        <f>K150+J150+I150+H150+G150+F150</f>
        <v>0</v>
      </c>
      <c r="M150" s="44">
        <v>45</v>
      </c>
      <c r="N150" s="42">
        <f>M150*L150</f>
        <v>0</v>
      </c>
      <c r="O150" s="21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  <c r="IV150" s="12"/>
      <c r="IW150" s="12"/>
      <c r="IX150" s="12"/>
      <c r="IY150" s="12"/>
      <c r="IZ150" s="12"/>
      <c r="JA150" s="13"/>
    </row>
    <row r="151" ht="18" customHeight="1">
      <c r="A151" s="30"/>
      <c r="B151" s="31"/>
      <c r="C151" s="31"/>
      <c r="D151" s="79"/>
      <c r="E151" s="32"/>
      <c r="F151" s="32"/>
      <c r="G151" s="32"/>
      <c r="H151" s="32"/>
      <c r="I151" s="32"/>
      <c r="J151" s="32"/>
      <c r="K151" s="32"/>
      <c r="L151" s="46"/>
      <c r="M151" s="47"/>
      <c r="N151" s="81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  <c r="IV151" s="12"/>
      <c r="IW151" s="12"/>
      <c r="IX151" s="12"/>
      <c r="IY151" s="12"/>
      <c r="IZ151" s="12"/>
      <c r="JA151" s="13"/>
    </row>
    <row r="152" ht="18" customHeight="1">
      <c r="A152" t="s" s="35">
        <v>226</v>
      </c>
      <c r="B152" t="s" s="28">
        <v>149</v>
      </c>
      <c r="C152" t="s" s="28">
        <v>180</v>
      </c>
      <c r="D152" t="s" s="77">
        <v>186</v>
      </c>
      <c r="E152" t="s" s="29">
        <v>21</v>
      </c>
      <c r="F152" s="29"/>
      <c r="G152" s="29"/>
      <c r="H152" s="29"/>
      <c r="I152" s="29"/>
      <c r="J152" s="29"/>
      <c r="K152" s="58"/>
      <c r="L152" s="57">
        <f>K152+J152+I152+H152+G152+F152</f>
        <v>0</v>
      </c>
      <c r="M152" s="44">
        <v>13</v>
      </c>
      <c r="N152" s="42">
        <f>M152*L152</f>
        <v>0</v>
      </c>
      <c r="O152" s="21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  <c r="IW152" s="12"/>
      <c r="IX152" s="12"/>
      <c r="IY152" s="12"/>
      <c r="IZ152" s="12"/>
      <c r="JA152" s="13"/>
    </row>
    <row r="153" ht="18" customHeight="1">
      <c r="A153" t="s" s="35">
        <v>227</v>
      </c>
      <c r="B153" t="s" s="28">
        <v>149</v>
      </c>
      <c r="C153" t="s" s="28">
        <v>180</v>
      </c>
      <c r="D153" t="s" s="77">
        <v>186</v>
      </c>
      <c r="E153" t="s" s="29">
        <v>26</v>
      </c>
      <c r="F153" s="29"/>
      <c r="G153" s="29"/>
      <c r="H153" s="29"/>
      <c r="I153" s="29"/>
      <c r="J153" s="29"/>
      <c r="K153" s="58"/>
      <c r="L153" s="57">
        <f>K153+J153+I153+H153+G153+F153</f>
        <v>0</v>
      </c>
      <c r="M153" s="44">
        <v>13</v>
      </c>
      <c r="N153" s="42">
        <f>M153*L153</f>
        <v>0</v>
      </c>
      <c r="O153" s="21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  <c r="IV153" s="12"/>
      <c r="IW153" s="12"/>
      <c r="IX153" s="12"/>
      <c r="IY153" s="12"/>
      <c r="IZ153" s="12"/>
      <c r="JA153" s="13"/>
    </row>
    <row r="154" ht="18" customHeight="1">
      <c r="A154" t="s" s="35">
        <v>228</v>
      </c>
      <c r="B154" t="s" s="28">
        <v>149</v>
      </c>
      <c r="C154" t="s" s="28">
        <v>180</v>
      </c>
      <c r="D154" t="s" s="77">
        <v>186</v>
      </c>
      <c r="E154" t="s" s="29">
        <v>59</v>
      </c>
      <c r="F154" s="29"/>
      <c r="G154" s="29"/>
      <c r="H154" s="29"/>
      <c r="I154" s="29"/>
      <c r="J154" s="29"/>
      <c r="K154" s="58"/>
      <c r="L154" s="57">
        <f>K154+J154+I154+H154+G154+F154</f>
        <v>0</v>
      </c>
      <c r="M154" s="44">
        <v>13</v>
      </c>
      <c r="N154" s="42">
        <f>M154*L154</f>
        <v>0</v>
      </c>
      <c r="O154" s="21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  <c r="IW154" s="12"/>
      <c r="IX154" s="12"/>
      <c r="IY154" s="12"/>
      <c r="IZ154" s="12"/>
      <c r="JA154" s="13"/>
    </row>
    <row r="155" ht="18" customHeight="1">
      <c r="A155" t="s" s="35">
        <v>229</v>
      </c>
      <c r="B155" t="s" s="28">
        <v>149</v>
      </c>
      <c r="C155" t="s" s="28">
        <v>230</v>
      </c>
      <c r="D155" t="s" s="77">
        <v>186</v>
      </c>
      <c r="E155" t="s" s="29">
        <v>51</v>
      </c>
      <c r="F155" s="29"/>
      <c r="G155" s="29"/>
      <c r="H155" s="29"/>
      <c r="I155" s="29"/>
      <c r="J155" s="29"/>
      <c r="K155" s="58"/>
      <c r="L155" s="57">
        <f>K155+J155+I155+H155+G155+F155</f>
        <v>0</v>
      </c>
      <c r="M155" s="44">
        <v>13</v>
      </c>
      <c r="N155" s="82">
        <f>M155*L155</f>
        <v>0</v>
      </c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  <c r="IW155" s="12"/>
      <c r="IX155" s="12"/>
      <c r="IY155" s="12"/>
      <c r="IZ155" s="12"/>
      <c r="JA155" s="13"/>
    </row>
    <row r="156" ht="18" customHeight="1">
      <c r="A156" t="s" s="35">
        <v>231</v>
      </c>
      <c r="B156" t="s" s="28">
        <v>149</v>
      </c>
      <c r="C156" t="s" s="28">
        <v>230</v>
      </c>
      <c r="D156" t="s" s="77">
        <v>186</v>
      </c>
      <c r="E156" t="s" s="29">
        <v>59</v>
      </c>
      <c r="F156" s="29"/>
      <c r="G156" s="29"/>
      <c r="H156" s="29"/>
      <c r="I156" s="29"/>
      <c r="J156" s="29"/>
      <c r="K156" s="29"/>
      <c r="L156" s="43">
        <f>K156+J156+I156+H156+G156+F156</f>
        <v>0</v>
      </c>
      <c r="M156" s="44">
        <v>13</v>
      </c>
      <c r="N156" s="82">
        <f>M156*L156</f>
        <v>0</v>
      </c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  <c r="IW156" s="12"/>
      <c r="IX156" s="12"/>
      <c r="IY156" s="12"/>
      <c r="IZ156" s="12"/>
      <c r="JA156" s="13"/>
    </row>
    <row r="157" ht="18" customHeight="1">
      <c r="A157" t="s" s="35">
        <v>232</v>
      </c>
      <c r="B157" t="s" s="28">
        <v>149</v>
      </c>
      <c r="C157" t="s" s="28">
        <v>230</v>
      </c>
      <c r="D157" t="s" s="77">
        <v>186</v>
      </c>
      <c r="E157" t="s" s="29">
        <v>76</v>
      </c>
      <c r="F157" s="29"/>
      <c r="G157" s="29"/>
      <c r="H157" s="29"/>
      <c r="I157" s="29"/>
      <c r="J157" s="29"/>
      <c r="K157" s="29"/>
      <c r="L157" s="43">
        <f>K157+J157+I157+H157+G157+F157</f>
        <v>0</v>
      </c>
      <c r="M157" s="44">
        <v>13</v>
      </c>
      <c r="N157" s="82">
        <f>M157*L157</f>
        <v>0</v>
      </c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  <c r="IW157" s="12"/>
      <c r="IX157" s="12"/>
      <c r="IY157" s="12"/>
      <c r="IZ157" s="12"/>
      <c r="JA157" s="13"/>
    </row>
    <row r="158" ht="18" customHeight="1">
      <c r="A158" t="s" s="35">
        <v>233</v>
      </c>
      <c r="B158" t="s" s="28">
        <v>149</v>
      </c>
      <c r="C158" t="s" s="28">
        <v>234</v>
      </c>
      <c r="D158" t="s" s="77">
        <v>186</v>
      </c>
      <c r="E158" t="s" s="29">
        <v>235</v>
      </c>
      <c r="F158" s="29"/>
      <c r="G158" s="29"/>
      <c r="H158" s="29"/>
      <c r="I158" s="29"/>
      <c r="J158" s="29"/>
      <c r="K158" s="29"/>
      <c r="L158" s="43">
        <f>K158+J158+I158+H158+G158+F158</f>
        <v>0</v>
      </c>
      <c r="M158" s="44">
        <v>13</v>
      </c>
      <c r="N158" s="82">
        <f>M158*L158</f>
        <v>0</v>
      </c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  <c r="IV158" s="12"/>
      <c r="IW158" s="12"/>
      <c r="IX158" s="12"/>
      <c r="IY158" s="12"/>
      <c r="IZ158" s="12"/>
      <c r="JA158" s="13"/>
    </row>
    <row r="159" ht="18" customHeight="1">
      <c r="A159" t="s" s="35">
        <v>236</v>
      </c>
      <c r="B159" t="s" s="28">
        <v>149</v>
      </c>
      <c r="C159" t="s" s="28">
        <v>234</v>
      </c>
      <c r="D159" t="s" s="77">
        <v>186</v>
      </c>
      <c r="E159" t="s" s="29">
        <v>21</v>
      </c>
      <c r="F159" s="29"/>
      <c r="G159" s="29"/>
      <c r="H159" s="29"/>
      <c r="I159" s="29"/>
      <c r="J159" s="29"/>
      <c r="K159" s="29"/>
      <c r="L159" s="43">
        <f>K159+J159+I159+H159+G159+F159</f>
        <v>0</v>
      </c>
      <c r="M159" s="44">
        <v>13</v>
      </c>
      <c r="N159" s="82">
        <f>M159*L159</f>
        <v>0</v>
      </c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  <c r="IW159" s="12"/>
      <c r="IX159" s="12"/>
      <c r="IY159" s="12"/>
      <c r="IZ159" s="12"/>
      <c r="JA159" s="13"/>
    </row>
    <row r="160" ht="18" customHeight="1">
      <c r="A160" t="s" s="35">
        <v>237</v>
      </c>
      <c r="B160" t="s" s="28">
        <v>149</v>
      </c>
      <c r="C160" t="s" s="28">
        <v>234</v>
      </c>
      <c r="D160" t="s" s="77">
        <v>186</v>
      </c>
      <c r="E160" t="s" s="29">
        <v>90</v>
      </c>
      <c r="F160" s="29"/>
      <c r="G160" s="29"/>
      <c r="H160" s="29"/>
      <c r="I160" s="29"/>
      <c r="J160" s="29"/>
      <c r="K160" s="29"/>
      <c r="L160" s="43">
        <f>K160+J160+I160+H160+G160+F160</f>
        <v>0</v>
      </c>
      <c r="M160" s="44">
        <v>13</v>
      </c>
      <c r="N160" s="82">
        <f>M160*L160</f>
        <v>0</v>
      </c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  <c r="IW160" s="12"/>
      <c r="IX160" s="12"/>
      <c r="IY160" s="12"/>
      <c r="IZ160" s="12"/>
      <c r="JA160" s="13"/>
    </row>
    <row r="161" ht="18" customHeight="1">
      <c r="A161" t="s" s="35">
        <v>238</v>
      </c>
      <c r="B161" t="s" s="28">
        <v>149</v>
      </c>
      <c r="C161" t="s" s="28">
        <v>239</v>
      </c>
      <c r="D161" t="s" s="77">
        <v>186</v>
      </c>
      <c r="E161" t="s" s="29">
        <v>235</v>
      </c>
      <c r="F161" s="29"/>
      <c r="G161" s="29"/>
      <c r="H161" s="29"/>
      <c r="I161" s="29"/>
      <c r="J161" s="29"/>
      <c r="K161" s="29"/>
      <c r="L161" s="43">
        <f>K161+J161+I161+H161+G161+F161</f>
        <v>0</v>
      </c>
      <c r="M161" s="44">
        <v>13</v>
      </c>
      <c r="N161" s="82">
        <f>M161*L161</f>
        <v>0</v>
      </c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  <c r="IW161" s="12"/>
      <c r="IX161" s="12"/>
      <c r="IY161" s="12"/>
      <c r="IZ161" s="12"/>
      <c r="JA161" s="13"/>
    </row>
    <row r="162" ht="18" customHeight="1">
      <c r="A162" t="s" s="35">
        <v>240</v>
      </c>
      <c r="B162" t="s" s="28">
        <v>149</v>
      </c>
      <c r="C162" t="s" s="28">
        <v>239</v>
      </c>
      <c r="D162" t="s" s="77">
        <v>186</v>
      </c>
      <c r="E162" t="s" s="29">
        <v>163</v>
      </c>
      <c r="F162" s="29"/>
      <c r="G162" s="29"/>
      <c r="H162" s="29"/>
      <c r="I162" s="29"/>
      <c r="J162" s="29"/>
      <c r="K162" s="29"/>
      <c r="L162" s="43">
        <f>K162+J162+I162+H162+G162+F162</f>
        <v>0</v>
      </c>
      <c r="M162" s="44">
        <v>13</v>
      </c>
      <c r="N162" s="82">
        <f>M162*L162</f>
        <v>0</v>
      </c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  <c r="IW162" s="12"/>
      <c r="IX162" s="12"/>
      <c r="IY162" s="12"/>
      <c r="IZ162" s="12"/>
      <c r="JA162" s="13"/>
    </row>
    <row r="163" ht="18" customHeight="1">
      <c r="A163" t="s" s="35">
        <v>241</v>
      </c>
      <c r="B163" t="s" s="28">
        <v>149</v>
      </c>
      <c r="C163" t="s" s="28">
        <v>239</v>
      </c>
      <c r="D163" t="s" s="77">
        <v>186</v>
      </c>
      <c r="E163" t="s" s="29">
        <v>26</v>
      </c>
      <c r="F163" s="29"/>
      <c r="G163" s="29"/>
      <c r="H163" s="29"/>
      <c r="I163" s="29"/>
      <c r="J163" s="29"/>
      <c r="K163" s="29"/>
      <c r="L163" s="43">
        <f>K163+J163+I163+H163+G163+F163</f>
        <v>0</v>
      </c>
      <c r="M163" s="44">
        <v>13</v>
      </c>
      <c r="N163" s="82">
        <f>M163*L163</f>
        <v>0</v>
      </c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  <c r="IW163" s="12"/>
      <c r="IX163" s="12"/>
      <c r="IY163" s="12"/>
      <c r="IZ163" s="12"/>
      <c r="JA163" s="13"/>
    </row>
    <row r="164" ht="18" customHeight="1">
      <c r="A164" t="s" s="76">
        <v>242</v>
      </c>
      <c r="B164" t="s" s="28">
        <v>154</v>
      </c>
      <c r="C164" t="s" s="28">
        <v>239</v>
      </c>
      <c r="D164" t="s" s="77">
        <v>186</v>
      </c>
      <c r="E164" t="s" s="29">
        <v>159</v>
      </c>
      <c r="F164" s="29"/>
      <c r="G164" s="29"/>
      <c r="H164" s="29"/>
      <c r="I164" s="29"/>
      <c r="J164" s="29"/>
      <c r="K164" s="29"/>
      <c r="L164" s="43">
        <f>K164+J164+I164+H164+G164+F164</f>
        <v>0</v>
      </c>
      <c r="M164" s="44">
        <v>14</v>
      </c>
      <c r="N164" s="82">
        <f>M164*L164</f>
        <v>0</v>
      </c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  <c r="IW164" s="12"/>
      <c r="IX164" s="12"/>
      <c r="IY164" s="12"/>
      <c r="IZ164" s="12"/>
      <c r="JA164" s="13"/>
    </row>
    <row r="165" ht="18" customHeight="1">
      <c r="A165" t="s" s="76">
        <v>243</v>
      </c>
      <c r="B165" t="s" s="28">
        <v>154</v>
      </c>
      <c r="C165" t="s" s="28">
        <v>239</v>
      </c>
      <c r="D165" t="s" s="77">
        <v>186</v>
      </c>
      <c r="E165" t="s" s="29">
        <v>244</v>
      </c>
      <c r="F165" s="29"/>
      <c r="G165" s="29"/>
      <c r="H165" s="29"/>
      <c r="I165" s="29"/>
      <c r="J165" s="29"/>
      <c r="K165" s="29"/>
      <c r="L165" s="43">
        <f>K165+J165+I165+H165+G165+F165</f>
        <v>0</v>
      </c>
      <c r="M165" s="44">
        <v>14</v>
      </c>
      <c r="N165" s="82">
        <f>M165*L165</f>
        <v>0</v>
      </c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  <c r="IW165" s="12"/>
      <c r="IX165" s="12"/>
      <c r="IY165" s="12"/>
      <c r="IZ165" s="12"/>
      <c r="JA165" s="13"/>
    </row>
    <row r="166" ht="18" customHeight="1">
      <c r="A166" t="s" s="76">
        <v>245</v>
      </c>
      <c r="B166" t="s" s="28">
        <v>154</v>
      </c>
      <c r="C166" t="s" s="28">
        <v>246</v>
      </c>
      <c r="D166" t="s" s="77">
        <v>186</v>
      </c>
      <c r="E166" t="s" s="29">
        <v>247</v>
      </c>
      <c r="F166" s="29"/>
      <c r="G166" s="29"/>
      <c r="H166" s="29"/>
      <c r="I166" s="29"/>
      <c r="J166" s="29"/>
      <c r="K166" s="29"/>
      <c r="L166" s="43">
        <f>K166+J166+I166+H166+G166+F166</f>
        <v>0</v>
      </c>
      <c r="M166" s="44">
        <v>14</v>
      </c>
      <c r="N166" s="82">
        <f>M166*L166</f>
        <v>0</v>
      </c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  <c r="IW166" s="12"/>
      <c r="IX166" s="12"/>
      <c r="IY166" s="12"/>
      <c r="IZ166" s="12"/>
      <c r="JA166" s="13"/>
    </row>
    <row r="167" ht="18" customHeight="1">
      <c r="A167" t="s" s="76">
        <v>248</v>
      </c>
      <c r="B167" t="s" s="28">
        <v>154</v>
      </c>
      <c r="C167" t="s" s="28">
        <v>246</v>
      </c>
      <c r="D167" t="s" s="77">
        <v>186</v>
      </c>
      <c r="E167" t="s" s="29">
        <v>144</v>
      </c>
      <c r="F167" s="29"/>
      <c r="G167" s="29"/>
      <c r="H167" s="29"/>
      <c r="I167" s="29"/>
      <c r="J167" s="29"/>
      <c r="K167" s="29"/>
      <c r="L167" s="43">
        <f>K167+J167+I167+H167+G167+F167</f>
        <v>0</v>
      </c>
      <c r="M167" s="44">
        <v>14</v>
      </c>
      <c r="N167" s="82">
        <f>M167*L167</f>
        <v>0</v>
      </c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  <c r="IW167" s="12"/>
      <c r="IX167" s="12"/>
      <c r="IY167" s="12"/>
      <c r="IZ167" s="12"/>
      <c r="JA167" s="13"/>
    </row>
    <row r="168" ht="18" customHeight="1">
      <c r="A168" t="s" s="76">
        <v>249</v>
      </c>
      <c r="B168" t="s" s="28">
        <v>154</v>
      </c>
      <c r="C168" t="s" s="28">
        <v>246</v>
      </c>
      <c r="D168" t="s" s="77">
        <v>186</v>
      </c>
      <c r="E168" t="s" s="29">
        <v>155</v>
      </c>
      <c r="F168" s="29"/>
      <c r="G168" s="29"/>
      <c r="H168" s="29"/>
      <c r="I168" s="29"/>
      <c r="J168" s="29"/>
      <c r="K168" s="29"/>
      <c r="L168" s="43">
        <f>K168+J168+I168+H168+G168+F168</f>
        <v>0</v>
      </c>
      <c r="M168" s="44">
        <v>14</v>
      </c>
      <c r="N168" s="82">
        <f>M168*L168</f>
        <v>0</v>
      </c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  <c r="IW168" s="12"/>
      <c r="IX168" s="12"/>
      <c r="IY168" s="12"/>
      <c r="IZ168" s="12"/>
      <c r="JA168" s="13"/>
    </row>
    <row r="169" ht="18" customHeight="1">
      <c r="A169" t="s" s="76">
        <v>250</v>
      </c>
      <c r="B169" t="s" s="28">
        <v>154</v>
      </c>
      <c r="C169" t="s" s="28">
        <v>230</v>
      </c>
      <c r="D169" t="s" s="77">
        <v>186</v>
      </c>
      <c r="E169" t="s" s="29">
        <v>251</v>
      </c>
      <c r="F169" s="29"/>
      <c r="G169" s="29"/>
      <c r="H169" s="29"/>
      <c r="I169" s="29"/>
      <c r="J169" s="29"/>
      <c r="K169" s="29"/>
      <c r="L169" s="43">
        <f>K169+J169+I169+H169+G169+F169</f>
        <v>0</v>
      </c>
      <c r="M169" s="44">
        <v>14</v>
      </c>
      <c r="N169" s="82">
        <f>M169*L169</f>
        <v>0</v>
      </c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  <c r="IW169" s="12"/>
      <c r="IX169" s="12"/>
      <c r="IY169" s="12"/>
      <c r="IZ169" s="12"/>
      <c r="JA169" s="13"/>
    </row>
    <row r="170" ht="18" customHeight="1">
      <c r="A170" t="s" s="76">
        <v>252</v>
      </c>
      <c r="B170" t="s" s="28">
        <v>154</v>
      </c>
      <c r="C170" t="s" s="28">
        <v>230</v>
      </c>
      <c r="D170" t="s" s="77">
        <v>186</v>
      </c>
      <c r="E170" t="s" s="29">
        <v>253</v>
      </c>
      <c r="F170" s="29"/>
      <c r="G170" s="29"/>
      <c r="H170" s="29"/>
      <c r="I170" s="29"/>
      <c r="J170" s="29"/>
      <c r="K170" s="29"/>
      <c r="L170" s="43">
        <f>K170+J170+I170+H170+G170+F170</f>
        <v>0</v>
      </c>
      <c r="M170" s="44">
        <v>14</v>
      </c>
      <c r="N170" s="82">
        <f>M170*L170</f>
        <v>0</v>
      </c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  <c r="IW170" s="12"/>
      <c r="IX170" s="12"/>
      <c r="IY170" s="12"/>
      <c r="IZ170" s="12"/>
      <c r="JA170" s="13"/>
    </row>
    <row r="171" ht="18" customHeight="1">
      <c r="A171" t="s" s="76">
        <v>254</v>
      </c>
      <c r="B171" t="s" s="28">
        <v>154</v>
      </c>
      <c r="C171" t="s" s="28">
        <v>234</v>
      </c>
      <c r="D171" t="s" s="77">
        <v>186</v>
      </c>
      <c r="E171" t="s" s="29">
        <v>235</v>
      </c>
      <c r="F171" s="29"/>
      <c r="G171" s="29"/>
      <c r="H171" s="29"/>
      <c r="I171" s="29"/>
      <c r="J171" s="29"/>
      <c r="K171" s="29"/>
      <c r="L171" s="43">
        <f>K171+J171+I171+H171+G171+F171</f>
        <v>0</v>
      </c>
      <c r="M171" s="44">
        <v>14</v>
      </c>
      <c r="N171" s="82">
        <f>M171*L171</f>
        <v>0</v>
      </c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  <c r="IV171" s="12"/>
      <c r="IW171" s="12"/>
      <c r="IX171" s="12"/>
      <c r="IY171" s="12"/>
      <c r="IZ171" s="12"/>
      <c r="JA171" s="13"/>
    </row>
    <row r="172" ht="18" customHeight="1">
      <c r="A172" t="s" s="76">
        <v>255</v>
      </c>
      <c r="B172" t="s" s="28">
        <v>154</v>
      </c>
      <c r="C172" t="s" s="28">
        <v>234</v>
      </c>
      <c r="D172" t="s" s="77">
        <v>186</v>
      </c>
      <c r="E172" t="s" s="29">
        <v>90</v>
      </c>
      <c r="F172" s="29"/>
      <c r="G172" s="29"/>
      <c r="H172" s="29"/>
      <c r="I172" s="29"/>
      <c r="J172" s="29"/>
      <c r="K172" s="29"/>
      <c r="L172" s="43">
        <f>K172+J172+I172+H172+G172+F172</f>
        <v>0</v>
      </c>
      <c r="M172" s="44">
        <v>14</v>
      </c>
      <c r="N172" s="82">
        <f>M172*L172</f>
        <v>0</v>
      </c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  <c r="IV172" s="12"/>
      <c r="IW172" s="12"/>
      <c r="IX172" s="12"/>
      <c r="IY172" s="12"/>
      <c r="IZ172" s="12"/>
      <c r="JA172" s="13"/>
    </row>
    <row r="173" ht="18" customHeight="1">
      <c r="A173" t="s" s="76">
        <v>256</v>
      </c>
      <c r="B173" t="s" s="28">
        <v>154</v>
      </c>
      <c r="C173" t="s" s="28">
        <v>234</v>
      </c>
      <c r="D173" t="s" s="77">
        <v>186</v>
      </c>
      <c r="E173" t="s" s="29">
        <v>21</v>
      </c>
      <c r="F173" s="29"/>
      <c r="G173" s="29"/>
      <c r="H173" s="29"/>
      <c r="I173" s="29"/>
      <c r="J173" s="29"/>
      <c r="K173" s="29"/>
      <c r="L173" s="43">
        <f>K173+J173+I173+H173+G173+F173</f>
        <v>0</v>
      </c>
      <c r="M173" s="44">
        <v>14</v>
      </c>
      <c r="N173" s="82">
        <f>M173*L173</f>
        <v>0</v>
      </c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  <c r="IV173" s="12"/>
      <c r="IW173" s="12"/>
      <c r="IX173" s="12"/>
      <c r="IY173" s="12"/>
      <c r="IZ173" s="12"/>
      <c r="JA173" s="13"/>
    </row>
    <row r="174" ht="18" customHeight="1">
      <c r="A174" s="30"/>
      <c r="B174" s="31"/>
      <c r="C174" s="31"/>
      <c r="D174" s="79"/>
      <c r="E174" s="32"/>
      <c r="F174" s="32"/>
      <c r="G174" s="32"/>
      <c r="H174" s="32"/>
      <c r="I174" s="32"/>
      <c r="J174" s="32"/>
      <c r="K174" s="32"/>
      <c r="L174" s="46"/>
      <c r="M174" s="47"/>
      <c r="N174" s="81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  <c r="IV174" s="12"/>
      <c r="IW174" s="12"/>
      <c r="IX174" s="12"/>
      <c r="IY174" s="12"/>
      <c r="IZ174" s="12"/>
      <c r="JA174" s="13"/>
    </row>
    <row r="175" ht="18" customHeight="1">
      <c r="A175" t="s" s="76">
        <v>257</v>
      </c>
      <c r="B175" t="s" s="28">
        <v>258</v>
      </c>
      <c r="C175" t="s" s="28">
        <v>230</v>
      </c>
      <c r="D175" t="s" s="77">
        <v>186</v>
      </c>
      <c r="E175" t="s" s="29">
        <v>49</v>
      </c>
      <c r="F175" s="29"/>
      <c r="G175" s="29"/>
      <c r="H175" s="29"/>
      <c r="I175" s="29"/>
      <c r="J175" s="29"/>
      <c r="K175" s="29"/>
      <c r="L175" s="43">
        <f>K175+J175+I175+H175+G175+F175</f>
        <v>0</v>
      </c>
      <c r="M175" s="44">
        <v>12</v>
      </c>
      <c r="N175" s="42">
        <f>M175*L175</f>
        <v>0</v>
      </c>
      <c r="O175" s="21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12"/>
      <c r="IV175" s="12"/>
      <c r="IW175" s="12"/>
      <c r="IX175" s="12"/>
      <c r="IY175" s="12"/>
      <c r="IZ175" s="12"/>
      <c r="JA175" s="13"/>
    </row>
    <row r="176" ht="18" customHeight="1">
      <c r="A176" t="s" s="76">
        <v>259</v>
      </c>
      <c r="B176" t="s" s="28">
        <v>258</v>
      </c>
      <c r="C176" t="s" s="28">
        <v>230</v>
      </c>
      <c r="D176" t="s" s="77">
        <v>186</v>
      </c>
      <c r="E176" t="s" s="29">
        <v>195</v>
      </c>
      <c r="F176" s="29"/>
      <c r="G176" s="29"/>
      <c r="H176" s="29"/>
      <c r="I176" s="29"/>
      <c r="J176" s="29"/>
      <c r="K176" s="29"/>
      <c r="L176" s="43">
        <f>K176+J176+I176+H176+G176+F176</f>
        <v>0</v>
      </c>
      <c r="M176" s="44">
        <v>12</v>
      </c>
      <c r="N176" s="42">
        <f>M176*L176</f>
        <v>0</v>
      </c>
      <c r="O176" s="21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  <c r="IW176" s="12"/>
      <c r="IX176" s="12"/>
      <c r="IY176" s="12"/>
      <c r="IZ176" s="12"/>
      <c r="JA176" s="13"/>
    </row>
    <row r="177" ht="18" customHeight="1">
      <c r="A177" s="30"/>
      <c r="B177" s="31"/>
      <c r="C177" s="31"/>
      <c r="D177" s="79"/>
      <c r="E177" s="32"/>
      <c r="F177" s="32"/>
      <c r="G177" s="32"/>
      <c r="H177" s="32"/>
      <c r="I177" s="32"/>
      <c r="J177" s="32"/>
      <c r="K177" s="32"/>
      <c r="L177" s="46"/>
      <c r="M177" s="47"/>
      <c r="N177" s="81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  <c r="IW177" s="12"/>
      <c r="IX177" s="12"/>
      <c r="IY177" s="12"/>
      <c r="IZ177" s="12"/>
      <c r="JA177" s="13"/>
    </row>
    <row r="178" ht="18" customHeight="1">
      <c r="A178" t="s" s="76">
        <v>260</v>
      </c>
      <c r="B178" t="s" s="28">
        <v>132</v>
      </c>
      <c r="C178" t="s" s="28">
        <v>230</v>
      </c>
      <c r="D178" t="s" s="77">
        <v>186</v>
      </c>
      <c r="E178" t="s" s="29">
        <v>49</v>
      </c>
      <c r="F178" s="29"/>
      <c r="G178" s="29"/>
      <c r="H178" s="29"/>
      <c r="I178" s="29"/>
      <c r="J178" s="29"/>
      <c r="K178" s="29"/>
      <c r="L178" s="43">
        <f>K178+J178+I178+H178+G178+F178</f>
        <v>0</v>
      </c>
      <c r="M178" s="44">
        <v>32</v>
      </c>
      <c r="N178" s="42">
        <f>M178*L178</f>
        <v>0</v>
      </c>
      <c r="O178" s="21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  <c r="IU178" s="12"/>
      <c r="IV178" s="12"/>
      <c r="IW178" s="12"/>
      <c r="IX178" s="12"/>
      <c r="IY178" s="12"/>
      <c r="IZ178" s="12"/>
      <c r="JA178" s="13"/>
    </row>
    <row r="179" ht="18" customHeight="1">
      <c r="A179" t="s" s="76">
        <v>261</v>
      </c>
      <c r="B179" t="s" s="28">
        <v>132</v>
      </c>
      <c r="C179" t="s" s="28">
        <v>230</v>
      </c>
      <c r="D179" t="s" s="77">
        <v>186</v>
      </c>
      <c r="E179" t="s" s="29">
        <v>59</v>
      </c>
      <c r="F179" s="29"/>
      <c r="G179" s="29"/>
      <c r="H179" s="29"/>
      <c r="I179" s="29"/>
      <c r="J179" s="29"/>
      <c r="K179" s="29"/>
      <c r="L179" s="43">
        <f>K179+J179+I179+H179+G179+F179</f>
        <v>0</v>
      </c>
      <c r="M179" s="44">
        <v>32</v>
      </c>
      <c r="N179" s="42">
        <f>M179*L179</f>
        <v>0</v>
      </c>
      <c r="O179" s="21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  <c r="IW179" s="12"/>
      <c r="IX179" s="12"/>
      <c r="IY179" s="12"/>
      <c r="IZ179" s="12"/>
      <c r="JA179" s="13"/>
    </row>
    <row r="180" ht="18" customHeight="1">
      <c r="A180" t="s" s="76">
        <v>262</v>
      </c>
      <c r="B180" t="s" s="28">
        <v>132</v>
      </c>
      <c r="C180" t="s" s="28">
        <v>263</v>
      </c>
      <c r="D180" t="s" s="77">
        <v>186</v>
      </c>
      <c r="E180" t="s" s="29">
        <v>21</v>
      </c>
      <c r="F180" s="29"/>
      <c r="G180" s="29"/>
      <c r="H180" s="29"/>
      <c r="I180" s="29"/>
      <c r="J180" s="29"/>
      <c r="K180" s="29"/>
      <c r="L180" s="43">
        <f>K180+J180+I180+H180+G180+F180</f>
        <v>0</v>
      </c>
      <c r="M180" s="44">
        <v>32</v>
      </c>
      <c r="N180" s="42">
        <f>M180*L180</f>
        <v>0</v>
      </c>
      <c r="O180" s="21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12"/>
      <c r="IV180" s="12"/>
      <c r="IW180" s="12"/>
      <c r="IX180" s="12"/>
      <c r="IY180" s="12"/>
      <c r="IZ180" s="12"/>
      <c r="JA180" s="13"/>
    </row>
    <row r="181" ht="18" customHeight="1">
      <c r="A181" t="s" s="76">
        <v>264</v>
      </c>
      <c r="B181" t="s" s="28">
        <v>132</v>
      </c>
      <c r="C181" t="s" s="28">
        <v>263</v>
      </c>
      <c r="D181" t="s" s="77">
        <v>186</v>
      </c>
      <c r="E181" t="s" s="29">
        <v>67</v>
      </c>
      <c r="F181" s="29"/>
      <c r="G181" s="29"/>
      <c r="H181" s="29"/>
      <c r="I181" s="29"/>
      <c r="J181" s="29"/>
      <c r="K181" s="29"/>
      <c r="L181" s="43">
        <f>K181+J181+I181+H181+G181+F181</f>
        <v>0</v>
      </c>
      <c r="M181" s="44">
        <v>32</v>
      </c>
      <c r="N181" s="42">
        <f>M181*L181</f>
        <v>0</v>
      </c>
      <c r="O181" s="21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  <c r="IW181" s="12"/>
      <c r="IX181" s="12"/>
      <c r="IY181" s="12"/>
      <c r="IZ181" s="12"/>
      <c r="JA181" s="13"/>
    </row>
    <row r="182" ht="18" customHeight="1">
      <c r="A182" s="30"/>
      <c r="B182" s="31"/>
      <c r="C182" s="31"/>
      <c r="D182" s="79"/>
      <c r="E182" s="32"/>
      <c r="F182" s="32"/>
      <c r="G182" s="32"/>
      <c r="H182" s="32"/>
      <c r="I182" s="32"/>
      <c r="J182" s="32"/>
      <c r="K182" s="32"/>
      <c r="L182" s="83"/>
      <c r="M182" s="83"/>
      <c r="N182" s="84"/>
      <c r="O182" s="21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  <c r="IW182" s="12"/>
      <c r="IX182" s="12"/>
      <c r="IY182" s="12"/>
      <c r="IZ182" s="12"/>
      <c r="JA182" s="13"/>
    </row>
    <row r="183" ht="18" customHeight="1">
      <c r="A183" t="s" s="76">
        <v>265</v>
      </c>
      <c r="B183" t="s" s="36">
        <v>119</v>
      </c>
      <c r="C183" t="s" s="36">
        <v>122</v>
      </c>
      <c r="D183" t="s" s="78">
        <v>186</v>
      </c>
      <c r="E183" t="s" s="37">
        <v>21</v>
      </c>
      <c r="F183" s="37"/>
      <c r="G183" s="37"/>
      <c r="H183" s="37"/>
      <c r="I183" s="37"/>
      <c r="J183" s="37"/>
      <c r="K183" s="37"/>
      <c r="L183" s="43">
        <f>K183+J183+I183+H183+G183+F183</f>
        <v>0</v>
      </c>
      <c r="M183" s="80">
        <v>62</v>
      </c>
      <c r="N183" s="27">
        <f>M183*L183</f>
        <v>0</v>
      </c>
      <c r="O183" s="21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  <c r="IV183" s="12"/>
      <c r="IW183" s="12"/>
      <c r="IX183" s="12"/>
      <c r="IY183" s="12"/>
      <c r="IZ183" s="12"/>
      <c r="JA183" s="13"/>
    </row>
    <row r="184" ht="39.45" customHeight="1">
      <c r="A184" s="85"/>
      <c r="B184" s="86"/>
      <c r="C184" s="86"/>
      <c r="D184" s="87"/>
      <c r="E184" s="88"/>
      <c r="F184" s="88"/>
      <c r="G184" s="88"/>
      <c r="H184" s="88"/>
      <c r="I184" s="88"/>
      <c r="J184" s="88"/>
      <c r="K184" s="88"/>
      <c r="L184" s="89"/>
      <c r="M184" t="s" s="90">
        <v>266</v>
      </c>
      <c r="N184" s="91">
        <f>SUM(N5:N183)</f>
        <v>0</v>
      </c>
      <c r="O184" s="92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  <c r="CE184" s="93"/>
      <c r="CF184" s="93"/>
      <c r="CG184" s="93"/>
      <c r="CH184" s="93"/>
      <c r="CI184" s="93"/>
      <c r="CJ184" s="93"/>
      <c r="CK184" s="93"/>
      <c r="CL184" s="93"/>
      <c r="CM184" s="93"/>
      <c r="CN184" s="93"/>
      <c r="CO184" s="93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3"/>
      <c r="DB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  <c r="DN184" s="93"/>
      <c r="DO184" s="93"/>
      <c r="DP184" s="93"/>
      <c r="DQ184" s="93"/>
      <c r="DR184" s="93"/>
      <c r="DS184" s="93"/>
      <c r="DT184" s="93"/>
      <c r="DU184" s="93"/>
      <c r="DV184" s="93"/>
      <c r="DW184" s="93"/>
      <c r="DX184" s="93"/>
      <c r="DY184" s="93"/>
      <c r="DZ184" s="93"/>
      <c r="EA184" s="93"/>
      <c r="EB184" s="93"/>
      <c r="EC184" s="93"/>
      <c r="ED184" s="93"/>
      <c r="EE184" s="93"/>
      <c r="EF184" s="93"/>
      <c r="EG184" s="93"/>
      <c r="EH184" s="93"/>
      <c r="EI184" s="93"/>
      <c r="EJ184" s="93"/>
      <c r="EK184" s="93"/>
      <c r="EL184" s="93"/>
      <c r="EM184" s="93"/>
      <c r="EN184" s="93"/>
      <c r="EO184" s="93"/>
      <c r="EP184" s="93"/>
      <c r="EQ184" s="93"/>
      <c r="ER184" s="93"/>
      <c r="ES184" s="93"/>
      <c r="ET184" s="93"/>
      <c r="EU184" s="93"/>
      <c r="EV184" s="93"/>
      <c r="EW184" s="93"/>
      <c r="EX184" s="93"/>
      <c r="EY184" s="93"/>
      <c r="EZ184" s="93"/>
      <c r="FA184" s="93"/>
      <c r="FB184" s="93"/>
      <c r="FC184" s="93"/>
      <c r="FD184" s="93"/>
      <c r="FE184" s="93"/>
      <c r="FF184" s="93"/>
      <c r="FG184" s="93"/>
      <c r="FH184" s="93"/>
      <c r="FI184" s="93"/>
      <c r="FJ184" s="93"/>
      <c r="FK184" s="93"/>
      <c r="FL184" s="93"/>
      <c r="FM184" s="93"/>
      <c r="FN184" s="93"/>
      <c r="FO184" s="93"/>
      <c r="FP184" s="93"/>
      <c r="FQ184" s="93"/>
      <c r="FR184" s="93"/>
      <c r="FS184" s="93"/>
      <c r="FT184" s="93"/>
      <c r="FU184" s="93"/>
      <c r="FV184" s="93"/>
      <c r="FW184" s="93"/>
      <c r="FX184" s="93"/>
      <c r="FY184" s="93"/>
      <c r="FZ184" s="93"/>
      <c r="GA184" s="93"/>
      <c r="GB184" s="93"/>
      <c r="GC184" s="93"/>
      <c r="GD184" s="93"/>
      <c r="GE184" s="93"/>
      <c r="GF184" s="93"/>
      <c r="GG184" s="93"/>
      <c r="GH184" s="93"/>
      <c r="GI184" s="93"/>
      <c r="GJ184" s="93"/>
      <c r="GK184" s="93"/>
      <c r="GL184" s="93"/>
      <c r="GM184" s="93"/>
      <c r="GN184" s="93"/>
      <c r="GO184" s="93"/>
      <c r="GP184" s="93"/>
      <c r="GQ184" s="93"/>
      <c r="GR184" s="93"/>
      <c r="GS184" s="93"/>
      <c r="GT184" s="93"/>
      <c r="GU184" s="93"/>
      <c r="GV184" s="93"/>
      <c r="GW184" s="93"/>
      <c r="GX184" s="93"/>
      <c r="GY184" s="93"/>
      <c r="GZ184" s="93"/>
      <c r="HA184" s="93"/>
      <c r="HB184" s="93"/>
      <c r="HC184" s="93"/>
      <c r="HD184" s="93"/>
      <c r="HE184" s="93"/>
      <c r="HF184" s="93"/>
      <c r="HG184" s="93"/>
      <c r="HH184" s="93"/>
      <c r="HI184" s="93"/>
      <c r="HJ184" s="93"/>
      <c r="HK184" s="93"/>
      <c r="HL184" s="93"/>
      <c r="HM184" s="93"/>
      <c r="HN184" s="93"/>
      <c r="HO184" s="93"/>
      <c r="HP184" s="93"/>
      <c r="HQ184" s="93"/>
      <c r="HR184" s="93"/>
      <c r="HS184" s="93"/>
      <c r="HT184" s="93"/>
      <c r="HU184" s="93"/>
      <c r="HV184" s="93"/>
      <c r="HW184" s="93"/>
      <c r="HX184" s="93"/>
      <c r="HY184" s="93"/>
      <c r="HZ184" s="93"/>
      <c r="IA184" s="93"/>
      <c r="IB184" s="93"/>
      <c r="IC184" s="93"/>
      <c r="ID184" s="93"/>
      <c r="IE184" s="93"/>
      <c r="IF184" s="93"/>
      <c r="IG184" s="93"/>
      <c r="IH184" s="93"/>
      <c r="II184" s="93"/>
      <c r="IJ184" s="93"/>
      <c r="IK184" s="93"/>
      <c r="IL184" s="93"/>
      <c r="IM184" s="93"/>
      <c r="IN184" s="93"/>
      <c r="IO184" s="93"/>
      <c r="IP184" s="93"/>
      <c r="IQ184" s="93"/>
      <c r="IR184" s="93"/>
      <c r="IS184" s="93"/>
      <c r="IT184" s="93"/>
      <c r="IU184" s="93"/>
      <c r="IV184" s="93"/>
      <c r="IW184" s="93"/>
      <c r="IX184" s="93"/>
      <c r="IY184" s="93"/>
      <c r="IZ184" s="93"/>
      <c r="JA184" s="94"/>
    </row>
  </sheetData>
  <mergeCells count="3">
    <mergeCell ref="C3:N3"/>
    <mergeCell ref="C1:N1"/>
    <mergeCell ref="C2:N2"/>
  </mergeCells>
  <pageMargins left="0.5" right="0.5" top="0.75" bottom="0.75" header="0.277778" footer="0.277778"/>
  <pageSetup firstPageNumber="1" fitToHeight="1" fitToWidth="1" scale="44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