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<sst xmlns="http://schemas.openxmlformats.org/spreadsheetml/2006/main" uniqueCount="174">
  <si>
    <r>
      <rPr>
        <b val="1"/>
        <sz val="23"/>
        <color indexed="8"/>
        <rFont val="Calibri"/>
      </rPr>
      <t>STERLING 2024</t>
    </r>
  </si>
  <si>
    <t>Name</t>
  </si>
  <si>
    <t>Invoice adress</t>
  </si>
  <si>
    <t>VAT n°</t>
  </si>
  <si>
    <t>Client N°</t>
  </si>
  <si>
    <t>Date</t>
  </si>
  <si>
    <t>Total</t>
  </si>
  <si>
    <t>Note</t>
  </si>
  <si>
    <t>Delivery Time</t>
  </si>
  <si>
    <t>Discount</t>
  </si>
  <si>
    <t>Delivery name</t>
  </si>
  <si>
    <t>subtotal</t>
  </si>
  <si>
    <r>
      <rPr>
        <b val="1"/>
        <sz val="11"/>
        <color indexed="8"/>
        <rFont val="Calibri"/>
      </rPr>
      <t>Delivery address</t>
    </r>
    <r>
      <rPr>
        <sz val="11"/>
        <color indexed="8"/>
        <rFont val="Calibri"/>
      </rPr>
      <t xml:space="preserve">
</t>
    </r>
  </si>
  <si>
    <t>Marke</t>
  </si>
  <si>
    <t>Code</t>
  </si>
  <si>
    <t>Prana / E9</t>
  </si>
  <si>
    <t>me</t>
  </si>
  <si>
    <t>XXS</t>
  </si>
  <si>
    <t>Prana</t>
  </si>
  <si>
    <t>mu</t>
  </si>
  <si>
    <t>wu</t>
  </si>
  <si>
    <t>00</t>
  </si>
  <si>
    <t>meT</t>
  </si>
  <si>
    <t>ST</t>
  </si>
  <si>
    <t>weP</t>
  </si>
  <si>
    <t>1X</t>
  </si>
  <si>
    <t>wuP</t>
  </si>
  <si>
    <t>18W</t>
  </si>
  <si>
    <t>E9</t>
  </si>
  <si>
    <t>je</t>
  </si>
  <si>
    <t>2Y</t>
  </si>
  <si>
    <t>Prana / E9 / Gaudi / ClifBar / Metolius / SoiLL / Mystery Ranch</t>
  </si>
  <si>
    <t>a</t>
  </si>
  <si>
    <t>VE</t>
  </si>
  <si>
    <t>Mystery Ranch</t>
  </si>
  <si>
    <t>sz</t>
  </si>
  <si>
    <t>Artikelanzahl LT1</t>
  </si>
  <si>
    <t>Griffe Flashline</t>
  </si>
  <si>
    <t>C</t>
  </si>
  <si>
    <t>RED</t>
  </si>
  <si>
    <t>Summe LT1</t>
  </si>
  <si>
    <t>Boulders</t>
  </si>
  <si>
    <t>B</t>
  </si>
  <si>
    <t>red</t>
  </si>
  <si>
    <t>Varianten-Nr.</t>
  </si>
  <si>
    <t>Art.Nr.</t>
  </si>
  <si>
    <t>Article</t>
  </si>
  <si>
    <t>Color</t>
  </si>
  <si>
    <t>S</t>
  </si>
  <si>
    <t>HEK</t>
  </si>
  <si>
    <t>Qty.</t>
  </si>
  <si>
    <t>€ total</t>
  </si>
  <si>
    <t>DA106AX060</t>
  </si>
  <si>
    <t>Aero 9.2 XEROS</t>
  </si>
  <si>
    <t>Blue</t>
  </si>
  <si>
    <t>60 m</t>
  </si>
  <si>
    <t>DA106AX070</t>
  </si>
  <si>
    <t>70 m</t>
  </si>
  <si>
    <t>DA106AX080</t>
  </si>
  <si>
    <t>80 m</t>
  </si>
  <si>
    <t>DA119AX060</t>
  </si>
  <si>
    <t>Green</t>
  </si>
  <si>
    <t>DA119AX070</t>
  </si>
  <si>
    <t>DA119AX080</t>
  </si>
  <si>
    <t>DA219AX060</t>
  </si>
  <si>
    <t>Bi color Green</t>
  </si>
  <si>
    <t>DA219AX070</t>
  </si>
  <si>
    <t>DA219AX080</t>
  </si>
  <si>
    <t>DD107AX030</t>
  </si>
  <si>
    <t xml:space="preserve">Duetto 8.4 XEROS
</t>
  </si>
  <si>
    <t>Orange</t>
  </si>
  <si>
    <t>30 m</t>
  </si>
  <si>
    <t>DD107AX040</t>
  </si>
  <si>
    <t>40 m</t>
  </si>
  <si>
    <t>DD107AX050</t>
  </si>
  <si>
    <t>50 m</t>
  </si>
  <si>
    <t>DD107AX060</t>
  </si>
  <si>
    <t>DD107AX070</t>
  </si>
  <si>
    <t>DD119AX030</t>
  </si>
  <si>
    <t>DD119AX040</t>
  </si>
  <si>
    <t>DD119AX050</t>
  </si>
  <si>
    <t>DD119AX060</t>
  </si>
  <si>
    <t>DD119AX070</t>
  </si>
  <si>
    <t>DHTD106AX030</t>
  </si>
  <si>
    <t xml:space="preserve">Dyad 7.7 XEROS
</t>
  </si>
  <si>
    <t>DHTD106AX040</t>
  </si>
  <si>
    <t>DHTD106AX060</t>
  </si>
  <si>
    <t>DHTD106AX070</t>
  </si>
  <si>
    <t>DHTD107AX030</t>
  </si>
  <si>
    <t>DHTD107AX040</t>
  </si>
  <si>
    <t>DHTD107AX060</t>
  </si>
  <si>
    <t>DHTD107AX070</t>
  </si>
  <si>
    <t>DI106AX040</t>
  </si>
  <si>
    <t>IonR 9.4 XEROS</t>
  </si>
  <si>
    <t>DI106AX060</t>
  </si>
  <si>
    <t>DI106AX070</t>
  </si>
  <si>
    <t>DI106AX080</t>
  </si>
  <si>
    <t>DI109AX040</t>
  </si>
  <si>
    <t>Yellow</t>
  </si>
  <si>
    <t>DI109AX060</t>
  </si>
  <si>
    <t>DI109AX070</t>
  </si>
  <si>
    <t>DI109AX080</t>
  </si>
  <si>
    <t>DI209AX060</t>
  </si>
  <si>
    <t>BiColor Yellow</t>
  </si>
  <si>
    <t>DI209AX070</t>
  </si>
  <si>
    <t>DI209AX080</t>
  </si>
  <si>
    <t>DN106AX030</t>
  </si>
  <si>
    <t xml:space="preserve">Nano 8.9 XEROS
</t>
  </si>
  <si>
    <t>DN106AX040</t>
  </si>
  <si>
    <t>DN106AX060</t>
  </si>
  <si>
    <t>DN106AX070</t>
  </si>
  <si>
    <t>DN106AX080</t>
  </si>
  <si>
    <t>DN107AX030</t>
  </si>
  <si>
    <t>DN107AX040</t>
  </si>
  <si>
    <t>DN107AX060</t>
  </si>
  <si>
    <t>DN107AX070</t>
  </si>
  <si>
    <t>DN107AX080</t>
  </si>
  <si>
    <t>DQ106AX050</t>
  </si>
  <si>
    <t xml:space="preserve">Quest 9.6 XEROS
</t>
  </si>
  <si>
    <t>DQ106AX060</t>
  </si>
  <si>
    <t>DQ106AX070</t>
  </si>
  <si>
    <t>DQ106AX080</t>
  </si>
  <si>
    <t>DQ119AX050</t>
  </si>
  <si>
    <t>DQ119AX060</t>
  </si>
  <si>
    <t>DQ119AX070</t>
  </si>
  <si>
    <t>DQ119AX080</t>
  </si>
  <si>
    <t>DQ206AX060</t>
  </si>
  <si>
    <t>BiColor Blue</t>
  </si>
  <si>
    <t>DQ206AX070</t>
  </si>
  <si>
    <t>DQ206AX080</t>
  </si>
  <si>
    <t>DV106AX050</t>
  </si>
  <si>
    <t>Velocity 9.8 XEROS</t>
  </si>
  <si>
    <t>DV106AX060</t>
  </si>
  <si>
    <t>DV106AX070</t>
  </si>
  <si>
    <t>DV106AX080</t>
  </si>
  <si>
    <t>DV119AX050</t>
  </si>
  <si>
    <t>DV119AX060</t>
  </si>
  <si>
    <t>DV119AX070</t>
  </si>
  <si>
    <t>DV119AX080</t>
  </si>
  <si>
    <t>DV219AX060</t>
  </si>
  <si>
    <t>BiColor Green</t>
  </si>
  <si>
    <t>DV219AX070</t>
  </si>
  <si>
    <t>DV219AX080</t>
  </si>
  <si>
    <t>EKV9010040</t>
  </si>
  <si>
    <t>VR9</t>
  </si>
  <si>
    <t>EKV9010050</t>
  </si>
  <si>
    <t>EKV9010060</t>
  </si>
  <si>
    <t>EKV9010070</t>
  </si>
  <si>
    <t>EKV9070040</t>
  </si>
  <si>
    <t>EKV9070050</t>
  </si>
  <si>
    <t>EKV9070060</t>
  </si>
  <si>
    <t>EKV9070070</t>
  </si>
  <si>
    <t>DVR960A040</t>
  </si>
  <si>
    <t>VR 9.6</t>
  </si>
  <si>
    <t>Kenya</t>
  </si>
  <si>
    <t>DVR960A060</t>
  </si>
  <si>
    <t>DVR960A070</t>
  </si>
  <si>
    <t>MDBETAGLOVEBBSM</t>
  </si>
  <si>
    <t>Beta Rope Gloves</t>
  </si>
  <si>
    <t>Black/Black</t>
  </si>
  <si>
    <t>MDBETAGLOVEBBMD</t>
  </si>
  <si>
    <t>M</t>
  </si>
  <si>
    <t>MDBETAGLOVEBBLG</t>
  </si>
  <si>
    <t>L</t>
  </si>
  <si>
    <t>MDBETAGLOVEBBXL</t>
  </si>
  <si>
    <t>XL</t>
  </si>
  <si>
    <t>MDBETAGLOVENBSM</t>
  </si>
  <si>
    <t>Natural/Black</t>
  </si>
  <si>
    <t>MDBETAGLOVENBMD</t>
  </si>
  <si>
    <t>MDBETAGLOVENBLG</t>
  </si>
  <si>
    <t>MDBETAGLOVENBXL</t>
  </si>
  <si>
    <t>Eigenbedarf</t>
  </si>
  <si>
    <t>Artikel</t>
  </si>
  <si>
    <t>Menge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</si>
</sst>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.00&quot; &quot;[$€-2]&quot; &quot;;&quot;-&quot;* #,##0.00&quot; &quot;[$€-2]&quot; &quot;;&quot; &quot;* &quot;-&quot;??&quot; &quot;[$€-2]&quot; &quot;"/>
    <numFmt numFmtId="60" formatCode="#,##0.00&quot; €&quot;"/>
    <numFmt numFmtId="61" formatCode="&quot; &quot;* #,##0.00&quot; € &quot;;&quot;-&quot;* #,##0.00&quot; € &quot;;&quot; &quot;* &quot;-&quot;??&quot; € &quot;"/>
  </numFmts>
  <fonts count="8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3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Calibri"/>
    </font>
    <font>
      <b val="1"/>
      <sz val="13"/>
      <color indexed="8"/>
      <name val="Calibri"/>
    </font>
    <font>
      <sz val="12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6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/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  <border>
      <left>
        <color indexed="8"/>
      </left>
      <right>
        <color indexed="8"/>
      </right>
      <top/>
      <bottom style="thin">
        <color indexed="11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/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medium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1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horizontal="center" vertical="center"/>
    </xf>
    <xf numFmtId="49" fontId="3" fillId="3" borderId="3" applyNumberFormat="1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bottom"/>
    </xf>
    <xf numFmtId="0" fontId="3" fillId="3" borderId="4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59" fontId="0" fillId="2" borderId="1" applyNumberFormat="1" applyFont="1" applyFill="1" applyBorder="1" applyAlignment="1" applyProtection="0">
      <alignment horizontal="center" vertical="center"/>
    </xf>
    <xf numFmtId="60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horizontal="center" vertical="center"/>
    </xf>
    <xf numFmtId="5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horizontal="center" vertical="center"/>
    </xf>
    <xf numFmtId="49" fontId="4" fillId="3" borderId="10" applyNumberFormat="1" applyFont="1" applyFill="1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horizontal="center" vertical="center"/>
    </xf>
    <xf numFmtId="0" fontId="0" borderId="11" applyNumberFormat="0" applyFont="1" applyFill="0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horizontal="center" vertical="bottom"/>
    </xf>
    <xf numFmtId="49" fontId="4" fillId="3" borderId="13" applyNumberFormat="1" applyFont="1" applyFill="1" applyBorder="1" applyAlignment="1" applyProtection="0">
      <alignment horizontal="center" vertical="center"/>
    </xf>
    <xf numFmtId="0" fontId="0" fillId="4" borderId="13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horizontal="center" vertical="center"/>
    </xf>
    <xf numFmtId="59" fontId="0" fillId="2" borderId="7" applyNumberFormat="1" applyFont="1" applyFill="1" applyBorder="1" applyAlignment="1" applyProtection="0">
      <alignment vertical="center"/>
    </xf>
    <xf numFmtId="60" fontId="0" fillId="2" borderId="7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0" borderId="14" applyNumberFormat="0" applyFont="1" applyFill="0" applyBorder="1" applyAlignment="1" applyProtection="0">
      <alignment horizontal="center" vertical="center"/>
    </xf>
    <xf numFmtId="0" fontId="0" borderId="13" applyNumberFormat="0" applyFont="1" applyFill="0" applyBorder="1" applyAlignment="1" applyProtection="0">
      <alignment horizontal="center" vertical="bottom"/>
    </xf>
    <xf numFmtId="0" fontId="0" fillId="5" borderId="15" applyNumberFormat="0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4" fillId="5" borderId="17" applyNumberFormat="1" applyFont="1" applyFill="1" applyBorder="1" applyAlignment="1" applyProtection="0">
      <alignment horizontal="center" vertical="center"/>
    </xf>
    <xf numFmtId="49" fontId="4" fillId="5" borderId="15" applyNumberFormat="1" applyFont="1" applyFill="1" applyBorder="1" applyAlignment="1" applyProtection="0">
      <alignment horizontal="center" vertical="center"/>
    </xf>
    <xf numFmtId="0" fontId="4" fillId="6" borderId="16" applyNumberFormat="0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bottom"/>
    </xf>
    <xf numFmtId="49" fontId="4" fillId="5" borderId="18" applyNumberFormat="1" applyFont="1" applyFill="1" applyBorder="1" applyAlignment="1" applyProtection="0">
      <alignment horizontal="center" vertical="center"/>
    </xf>
    <xf numFmtId="0" fontId="0" borderId="19" applyNumberFormat="0" applyFont="1" applyFill="0" applyBorder="1" applyAlignment="1" applyProtection="0">
      <alignment vertical="bottom"/>
    </xf>
    <xf numFmtId="0" fontId="0" fillId="5" borderId="10" applyNumberFormat="0" applyFont="1" applyFill="1" applyBorder="1" applyAlignment="1" applyProtection="0">
      <alignment vertical="bottom"/>
    </xf>
    <xf numFmtId="60" fontId="0" fillId="5" borderId="18" applyNumberFormat="1" applyFont="1" applyFill="1" applyBorder="1" applyAlignment="1" applyProtection="0">
      <alignment horizontal="center" vertical="center"/>
    </xf>
    <xf numFmtId="9" fontId="0" fillId="4" borderId="13" applyNumberFormat="1" applyFont="1" applyFill="1" applyBorder="1" applyAlignment="1" applyProtection="0">
      <alignment horizontal="center" vertical="center"/>
    </xf>
    <xf numFmtId="9" fontId="0" borderId="11" applyNumberFormat="1" applyFont="1" applyFill="0" applyBorder="1" applyAlignment="1" applyProtection="0">
      <alignment horizontal="center" vertical="center"/>
    </xf>
    <xf numFmtId="9" fontId="0" borderId="1" applyNumberFormat="1" applyFont="1" applyFill="0" applyBorder="1" applyAlignment="1" applyProtection="0">
      <alignment horizontal="center" vertical="center"/>
    </xf>
    <xf numFmtId="9" fontId="0" borderId="14" applyNumberFormat="1" applyFont="1" applyFill="0" applyBorder="1" applyAlignment="1" applyProtection="0">
      <alignment horizontal="center" vertical="center"/>
    </xf>
    <xf numFmtId="9" fontId="0" borderId="13" applyNumberFormat="1" applyFont="1" applyFill="0" applyBorder="1" applyAlignment="1" applyProtection="0">
      <alignment horizontal="center"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4" fillId="3" borderId="13" applyNumberFormat="1" applyFont="1" applyFill="1" applyBorder="1" applyAlignment="1" applyProtection="0">
      <alignment horizontal="center" vertical="center" wrapText="1"/>
    </xf>
    <xf numFmtId="0" fontId="0" fillId="4" borderId="22" applyNumberFormat="0" applyFont="1" applyFill="1" applyBorder="1" applyAlignment="1" applyProtection="0">
      <alignment horizontal="center" vertical="center"/>
    </xf>
    <xf numFmtId="0" fontId="0" borderId="23" applyNumberFormat="0" applyFont="1" applyFill="0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horizontal="center" vertical="center"/>
    </xf>
    <xf numFmtId="0" fontId="0" borderId="24" applyNumberFormat="0" applyFont="1" applyFill="0" applyBorder="1" applyAlignment="1" applyProtection="0">
      <alignment horizontal="center" vertical="center"/>
    </xf>
    <xf numFmtId="0" fontId="0" borderId="22" applyNumberFormat="0" applyFont="1" applyFill="0" applyBorder="1" applyAlignment="1" applyProtection="0">
      <alignment horizontal="center" vertical="bottom"/>
    </xf>
    <xf numFmtId="49" fontId="4" fillId="5" borderId="25" applyNumberFormat="1" applyFont="1" applyFill="1" applyBorder="1" applyAlignment="1" applyProtection="0">
      <alignment horizontal="center" vertical="center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60" fontId="4" fillId="5" borderId="28" applyNumberFormat="1" applyFont="1" applyFill="1" applyBorder="1" applyAlignment="1" applyProtection="0">
      <alignment horizontal="center" vertical="center"/>
    </xf>
    <xf numFmtId="60" fontId="4" fillId="6" borderId="29" applyNumberFormat="1" applyFont="1" applyFill="1" applyBorder="1" applyAlignment="1" applyProtection="0">
      <alignment horizontal="center" vertical="center"/>
    </xf>
    <xf numFmtId="0" fontId="0" fillId="2" borderId="30" applyNumberFormat="0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bottom"/>
    </xf>
    <xf numFmtId="0" fontId="0" fillId="3" borderId="31" applyNumberFormat="0" applyFont="1" applyFill="1" applyBorder="1" applyAlignment="1" applyProtection="0">
      <alignment horizontal="right" vertical="center"/>
    </xf>
    <xf numFmtId="0" fontId="0" fillId="3" borderId="29" applyNumberFormat="0" applyFont="1" applyFill="1" applyBorder="1" applyAlignment="1" applyProtection="0">
      <alignment horizontal="right" vertical="center"/>
    </xf>
    <xf numFmtId="49" fontId="4" fillId="7" borderId="32" applyNumberFormat="1" applyFont="1" applyFill="1" applyBorder="1" applyAlignment="1" applyProtection="0">
      <alignment horizontal="center" vertical="bottom"/>
    </xf>
    <xf numFmtId="49" fontId="4" fillId="8" borderId="32" applyNumberFormat="1" applyFont="1" applyFill="1" applyBorder="1" applyAlignment="1" applyProtection="0">
      <alignment horizontal="center" vertical="center"/>
    </xf>
    <xf numFmtId="0" fontId="4" fillId="7" borderId="32" applyNumberFormat="0" applyFont="1" applyFill="1" applyBorder="1" applyAlignment="1" applyProtection="0">
      <alignment vertical="center"/>
    </xf>
    <xf numFmtId="59" fontId="0" fillId="3" borderId="33" applyNumberFormat="1" applyFont="1" applyFill="1" applyBorder="1" applyAlignment="1" applyProtection="0">
      <alignment vertical="center"/>
    </xf>
    <xf numFmtId="60" fontId="0" fillId="3" borderId="31" applyNumberFormat="1" applyFont="1" applyFill="1" applyBorder="1" applyAlignment="1" applyProtection="0">
      <alignment vertical="center"/>
    </xf>
    <xf numFmtId="0" fontId="0" fillId="3" borderId="31" applyNumberFormat="0" applyFont="1" applyFill="1" applyBorder="1" applyAlignment="1" applyProtection="0">
      <alignment vertical="center"/>
    </xf>
    <xf numFmtId="0" fontId="0" fillId="2" borderId="34" applyNumberFormat="0" applyFont="1" applyFill="1" applyBorder="1" applyAlignment="1" applyProtection="0">
      <alignment vertical="bottom"/>
    </xf>
    <xf numFmtId="49" fontId="0" fillId="8" borderId="32" applyNumberFormat="1" applyFont="1" applyFill="1" applyBorder="1" applyAlignment="1" applyProtection="0">
      <alignment horizontal="center" vertical="center"/>
    </xf>
    <xf numFmtId="49" fontId="0" fillId="7" borderId="33" applyNumberFormat="1" applyFont="1" applyFill="1" applyBorder="1" applyAlignment="1" applyProtection="0">
      <alignment horizontal="center" vertical="center"/>
    </xf>
    <xf numFmtId="59" fontId="0" fillId="3" borderId="31" applyNumberFormat="1" applyFont="1" applyFill="1" applyBorder="1" applyAlignment="1" applyProtection="0">
      <alignment vertical="center"/>
    </xf>
    <xf numFmtId="0" fontId="0" fillId="7" borderId="33" applyNumberFormat="0" applyFont="1" applyFill="1" applyBorder="1" applyAlignment="1" applyProtection="0">
      <alignment horizontal="center" vertical="center"/>
    </xf>
    <xf numFmtId="49" fontId="4" fillId="7" borderId="32" applyNumberFormat="1" applyFont="1" applyFill="1" applyBorder="1" applyAlignment="1" applyProtection="0">
      <alignment horizontal="center" vertical="bottom" wrapText="1"/>
    </xf>
    <xf numFmtId="0" fontId="0" fillId="3" borderId="31" applyNumberFormat="0" applyFont="1" applyFill="1" applyBorder="1" applyAlignment="1" applyProtection="0">
      <alignment vertical="bottom"/>
    </xf>
    <xf numFmtId="49" fontId="4" fillId="6" borderId="32" applyNumberFormat="1" applyFont="1" applyFill="1" applyBorder="1" applyAlignment="1" applyProtection="0">
      <alignment horizontal="center" vertical="bottom"/>
    </xf>
    <xf numFmtId="0" fontId="0" fillId="6" borderId="32" applyNumberFormat="1" applyFont="1" applyFill="1" applyBorder="1" applyAlignment="1" applyProtection="0">
      <alignment horizontal="center" vertical="bottom"/>
    </xf>
    <xf numFmtId="0" fontId="0" fillId="3" borderId="32" applyNumberFormat="0" applyFont="1" applyFill="1" applyBorder="1" applyAlignment="1" applyProtection="0">
      <alignment horizontal="right" vertical="center"/>
    </xf>
    <xf numFmtId="60" fontId="0" fillId="6" borderId="32" applyNumberFormat="1" applyFont="1" applyFill="1" applyBorder="1" applyAlignment="1" applyProtection="0">
      <alignment horizontal="center" vertical="bottom"/>
    </xf>
    <xf numFmtId="49" fontId="0" fillId="7" borderId="32" applyNumberFormat="1" applyFont="1" applyFill="1" applyBorder="1" applyAlignment="1" applyProtection="0">
      <alignment horizontal="center" vertical="center"/>
    </xf>
    <xf numFmtId="0" fontId="0" fillId="3" borderId="33" applyNumberFormat="0" applyFont="1" applyFill="1" applyBorder="1" applyAlignment="1" applyProtection="0">
      <alignment vertical="bottom"/>
    </xf>
    <xf numFmtId="49" fontId="5" fillId="9" borderId="32" applyNumberFormat="1" applyFont="1" applyFill="1" applyBorder="1" applyAlignment="1" applyProtection="0">
      <alignment vertical="bottom"/>
    </xf>
    <xf numFmtId="49" fontId="5" fillId="9" borderId="32" applyNumberFormat="1" applyFont="1" applyFill="1" applyBorder="1" applyAlignment="1" applyProtection="0">
      <alignment horizontal="left" vertical="center"/>
    </xf>
    <xf numFmtId="49" fontId="5" fillId="3" borderId="32" applyNumberFormat="1" applyFont="1" applyFill="1" applyBorder="1" applyAlignment="1" applyProtection="0">
      <alignment horizontal="left" vertical="center"/>
    </xf>
    <xf numFmtId="0" fontId="5" fillId="3" borderId="32" applyNumberFormat="0" applyFont="1" applyFill="1" applyBorder="1" applyAlignment="1" applyProtection="0">
      <alignment horizontal="left" vertical="center"/>
    </xf>
    <xf numFmtId="49" fontId="5" fillId="3" borderId="32" applyNumberFormat="1" applyFont="1" applyFill="1" applyBorder="1" applyAlignment="1" applyProtection="0">
      <alignment horizontal="center" vertical="center"/>
    </xf>
    <xf numFmtId="0" fontId="5" fillId="3" borderId="32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9" borderId="32" applyNumberFormat="0" applyFont="1" applyFill="1" applyBorder="1" applyAlignment="1" applyProtection="0">
      <alignment vertical="bottom"/>
    </xf>
    <xf numFmtId="0" fontId="0" fillId="9" borderId="36" applyNumberFormat="0" applyFont="1" applyFill="1" applyBorder="1" applyAlignment="1" applyProtection="0">
      <alignment horizontal="center" vertical="center"/>
    </xf>
    <xf numFmtId="0" fontId="5" fillId="3" borderId="17" applyNumberFormat="0" applyFont="1" applyFill="1" applyBorder="1" applyAlignment="1" applyProtection="0">
      <alignment vertical="center"/>
    </xf>
    <xf numFmtId="0" fontId="5" fillId="3" borderId="28" applyNumberFormat="0" applyFont="1" applyFill="1" applyBorder="1" applyAlignment="1" applyProtection="0">
      <alignment vertical="center"/>
    </xf>
    <xf numFmtId="0" fontId="5" fillId="3" borderId="31" applyNumberFormat="0" applyFont="1" applyFill="1" applyBorder="1" applyAlignment="1" applyProtection="0">
      <alignment vertical="center"/>
    </xf>
    <xf numFmtId="0" fontId="5" fillId="3" borderId="27" applyNumberFormat="0" applyFont="1" applyFill="1" applyBorder="1" applyAlignment="1" applyProtection="0">
      <alignment horizontal="center" vertical="center"/>
    </xf>
    <xf numFmtId="59" fontId="5" fillId="10" borderId="28" applyNumberFormat="1" applyFont="1" applyFill="1" applyBorder="1" applyAlignment="1" applyProtection="0">
      <alignment horizontal="center" vertical="center"/>
    </xf>
    <xf numFmtId="59" fontId="5" fillId="3" borderId="31" applyNumberFormat="1" applyFont="1" applyFill="1" applyBorder="1" applyAlignment="1" applyProtection="0">
      <alignment horizontal="center" vertical="center"/>
    </xf>
    <xf numFmtId="60" fontId="5" fillId="3" borderId="31" applyNumberFormat="1" applyFont="1" applyFill="1" applyBorder="1" applyAlignment="1" applyProtection="0">
      <alignment horizontal="center" vertical="center"/>
    </xf>
    <xf numFmtId="0" fontId="5" fillId="3" borderId="29" applyNumberFormat="0" applyFont="1" applyFill="1" applyBorder="1" applyAlignment="1" applyProtection="0">
      <alignment horizontal="center" vertical="center"/>
    </xf>
    <xf numFmtId="0" fontId="6" fillId="11" borderId="32" applyNumberFormat="0" applyFont="1" applyFill="1" applyBorder="1" applyAlignment="1" applyProtection="0">
      <alignment vertical="center"/>
    </xf>
    <xf numFmtId="0" fontId="6" fillId="11" borderId="37" applyNumberFormat="0" applyFont="1" applyFill="1" applyBorder="1" applyAlignment="1" applyProtection="0">
      <alignment horizontal="center" vertical="center"/>
    </xf>
    <xf numFmtId="0" fontId="4" fillId="11" borderId="31" applyNumberFormat="0" applyFont="1" applyFill="1" applyBorder="1" applyAlignment="1" applyProtection="0">
      <alignment horizontal="center" vertical="center"/>
    </xf>
    <xf numFmtId="0" fontId="4" fillId="11" borderId="38" applyNumberFormat="0" applyFont="1" applyFill="1" applyBorder="1" applyAlignment="1" applyProtection="0">
      <alignment horizontal="center" vertical="center"/>
    </xf>
    <xf numFmtId="0" fontId="4" fillId="11" borderId="32" applyNumberFormat="0" applyFont="1" applyFill="1" applyBorder="1" applyAlignment="1" applyProtection="0">
      <alignment vertical="center"/>
    </xf>
    <xf numFmtId="49" fontId="5" fillId="11" borderId="39" applyNumberFormat="1" applyFont="1" applyFill="1" applyBorder="1" applyAlignment="1" applyProtection="0">
      <alignment horizontal="center" vertical="center"/>
    </xf>
    <xf numFmtId="0" fontId="7" fillId="11" borderId="37" applyNumberFormat="0" applyFont="1" applyFill="1" applyBorder="1" applyAlignment="1" applyProtection="0">
      <alignment horizontal="center" vertical="center"/>
    </xf>
    <xf numFmtId="59" fontId="4" fillId="11" borderId="31" applyNumberFormat="1" applyFont="1" applyFill="1" applyBorder="1" applyAlignment="1" applyProtection="0">
      <alignment vertical="center"/>
    </xf>
    <xf numFmtId="60" fontId="4" fillId="11" borderId="31" applyNumberFormat="1" applyFont="1" applyFill="1" applyBorder="1" applyAlignment="1" applyProtection="0">
      <alignment vertical="center"/>
    </xf>
    <xf numFmtId="0" fontId="4" fillId="11" borderId="31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bottom"/>
    </xf>
    <xf numFmtId="1" fontId="0" borderId="40" applyNumberFormat="1" applyFont="1" applyFill="0" applyBorder="1" applyAlignment="1" applyProtection="0">
      <alignment vertical="bottom"/>
    </xf>
    <xf numFmtId="49" fontId="0" fillId="2" borderId="41" applyNumberFormat="1" applyFont="1" applyFill="1" applyBorder="1" applyAlignment="1" applyProtection="0">
      <alignment horizontal="center" vertical="center"/>
    </xf>
    <xf numFmtId="49" fontId="0" fillId="2" borderId="42" applyNumberFormat="1" applyFont="1" applyFill="1" applyBorder="1" applyAlignment="1" applyProtection="0">
      <alignment horizontal="center" vertical="center"/>
    </xf>
    <xf numFmtId="49" fontId="0" fillId="2" borderId="10" applyNumberFormat="1" applyFont="1" applyFill="1" applyBorder="1" applyAlignment="1" applyProtection="0">
      <alignment horizontal="center" vertical="center"/>
    </xf>
    <xf numFmtId="49" fontId="0" fillId="2" borderId="43" applyNumberFormat="1" applyFont="1" applyFill="1" applyBorder="1" applyAlignment="1" applyProtection="0">
      <alignment horizontal="center" vertical="center"/>
    </xf>
    <xf numFmtId="0" fontId="0" fillId="2" borderId="39" applyNumberFormat="0" applyFont="1" applyFill="1" applyBorder="1" applyAlignment="1" applyProtection="0">
      <alignment vertical="center"/>
    </xf>
    <xf numFmtId="49" fontId="0" fillId="2" borderId="44" applyNumberFormat="1" applyFont="1" applyFill="1" applyBorder="1" applyAlignment="1" applyProtection="0">
      <alignment horizontal="center" vertical="center"/>
    </xf>
    <xf numFmtId="0" fontId="0" fillId="2" borderId="44" applyNumberFormat="0" applyFont="1" applyFill="1" applyBorder="1" applyAlignment="1" applyProtection="0">
      <alignment horizontal="center" vertical="center"/>
    </xf>
    <xf numFmtId="59" fontId="0" fillId="2" borderId="39" applyNumberFormat="1" applyFont="1" applyFill="1" applyBorder="1" applyAlignment="1" applyProtection="0">
      <alignment horizontal="center" vertical="center"/>
    </xf>
    <xf numFmtId="0" fontId="0" fillId="2" borderId="39" applyNumberFormat="1" applyFont="1" applyFill="1" applyBorder="1" applyAlignment="1" applyProtection="0">
      <alignment horizontal="center" vertical="center"/>
    </xf>
    <xf numFmtId="61" fontId="0" fillId="2" borderId="39" applyNumberFormat="1" applyFont="1" applyFill="1" applyBorder="1" applyAlignment="1" applyProtection="0">
      <alignment horizontal="right" vertical="center"/>
    </xf>
    <xf numFmtId="1" fontId="0" borderId="45" applyNumberFormat="1" applyFont="1" applyFill="0" applyBorder="1" applyAlignment="1" applyProtection="0">
      <alignment vertical="bottom"/>
    </xf>
    <xf numFmtId="0" fontId="0" borderId="46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center"/>
    </xf>
    <xf numFmtId="59" fontId="0" fillId="2" borderId="44" applyNumberFormat="1" applyFont="1" applyFill="1" applyBorder="1" applyAlignment="1" applyProtection="0">
      <alignment horizontal="center" vertical="center"/>
    </xf>
    <xf numFmtId="0" fontId="0" fillId="2" borderId="44" applyNumberFormat="1" applyFont="1" applyFill="1" applyBorder="1" applyAlignment="1" applyProtection="0">
      <alignment horizontal="center" vertical="center"/>
    </xf>
    <xf numFmtId="61" fontId="0" fillId="2" borderId="44" applyNumberFormat="1" applyFont="1" applyFill="1" applyBorder="1" applyAlignment="1" applyProtection="0">
      <alignment horizontal="right" vertical="center"/>
    </xf>
    <xf numFmtId="1" fontId="0" borderId="47" applyNumberFormat="1" applyFont="1" applyFill="0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horizontal="center" vertical="center"/>
    </xf>
    <xf numFmtId="49" fontId="0" fillId="2" borderId="20" applyNumberFormat="1" applyFont="1" applyFill="1" applyBorder="1" applyAlignment="1" applyProtection="0">
      <alignment horizontal="center" vertical="center"/>
    </xf>
    <xf numFmtId="49" fontId="0" fillId="2" borderId="48" applyNumberFormat="1" applyFont="1" applyFill="1" applyBorder="1" applyAlignment="1" applyProtection="0">
      <alignment horizontal="center" vertical="center"/>
    </xf>
    <xf numFmtId="0" fontId="0" fillId="2" borderId="48" applyNumberFormat="0" applyFont="1" applyFill="1" applyBorder="1" applyAlignment="1" applyProtection="0">
      <alignment horizontal="center" vertical="center"/>
    </xf>
    <xf numFmtId="59" fontId="0" fillId="2" borderId="48" applyNumberFormat="1" applyFont="1" applyFill="1" applyBorder="1" applyAlignment="1" applyProtection="0">
      <alignment horizontal="center" vertical="center"/>
    </xf>
    <xf numFmtId="0" fontId="0" fillId="2" borderId="48" applyNumberFormat="1" applyFont="1" applyFill="1" applyBorder="1" applyAlignment="1" applyProtection="0">
      <alignment horizontal="center" vertical="center"/>
    </xf>
    <xf numFmtId="61" fontId="0" fillId="2" borderId="48" applyNumberFormat="1" applyFont="1" applyFill="1" applyBorder="1" applyAlignment="1" applyProtection="0">
      <alignment horizontal="right" vertical="center"/>
    </xf>
    <xf numFmtId="49" fontId="0" fillId="2" borderId="19" applyNumberFormat="1" applyFont="1" applyFill="1" applyBorder="1" applyAlignment="1" applyProtection="0">
      <alignment horizontal="center" vertical="center"/>
    </xf>
    <xf numFmtId="49" fontId="0" fillId="2" borderId="13" applyNumberFormat="1" applyFont="1" applyFill="1" applyBorder="1" applyAlignment="1" applyProtection="0">
      <alignment horizontal="center" vertical="center"/>
    </xf>
    <xf numFmtId="49" fontId="0" fillId="2" borderId="18" applyNumberFormat="1" applyFont="1" applyFill="1" applyBorder="1" applyAlignment="1" applyProtection="0">
      <alignment horizontal="center" vertical="center"/>
    </xf>
    <xf numFmtId="49" fontId="0" fillId="2" borderId="39" applyNumberFormat="1" applyFont="1" applyFill="1" applyBorder="1" applyAlignment="1" applyProtection="0">
      <alignment horizontal="center" vertical="center"/>
    </xf>
    <xf numFmtId="0" fontId="0" fillId="2" borderId="39" applyNumberFormat="0" applyFont="1" applyFill="1" applyBorder="1" applyAlignment="1" applyProtection="0">
      <alignment horizontal="center" vertical="center"/>
    </xf>
    <xf numFmtId="1" fontId="0" borderId="49" applyNumberFormat="1" applyFont="1" applyFill="0" applyBorder="1" applyAlignment="1" applyProtection="0">
      <alignment vertical="bottom"/>
    </xf>
    <xf numFmtId="1" fontId="0" borderId="50" applyNumberFormat="1" applyFont="1" applyFill="0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horizontal="center" vertical="center"/>
    </xf>
    <xf numFmtId="0" fontId="0" borderId="51" applyNumberFormat="0" applyFont="1" applyFill="0" applyBorder="1" applyAlignment="1" applyProtection="0">
      <alignment vertical="bottom"/>
    </xf>
    <xf numFmtId="49" fontId="0" fillId="2" borderId="42" applyNumberFormat="1" applyFont="1" applyFill="1" applyBorder="1" applyAlignment="1" applyProtection="0">
      <alignment horizontal="center" vertical="center" wrapText="1"/>
    </xf>
    <xf numFmtId="49" fontId="0" fillId="2" borderId="17" applyNumberFormat="1" applyFont="1" applyFill="1" applyBorder="1" applyAlignment="1" applyProtection="0">
      <alignment horizontal="center" vertical="center"/>
    </xf>
    <xf numFmtId="0" fontId="0" borderId="17" applyNumberFormat="0" applyFont="1" applyFill="0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horizontal="center" vertical="center"/>
    </xf>
    <xf numFmtId="49" fontId="0" fillId="2" borderId="22" applyNumberFormat="1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horizontal="center" vertical="center"/>
    </xf>
    <xf numFmtId="0" fontId="0" borderId="43" applyNumberFormat="0" applyFont="1" applyFill="0" applyBorder="1" applyAlignment="1" applyProtection="0">
      <alignment vertical="bottom"/>
    </xf>
    <xf numFmtId="1" fontId="0" borderId="52" applyNumberFormat="1" applyFont="1" applyFill="0" applyBorder="1" applyAlignment="1" applyProtection="0">
      <alignment vertical="bottom"/>
    </xf>
    <xf numFmtId="0" fontId="0" fillId="2" borderId="43" applyNumberFormat="0" applyFont="1" applyFill="1" applyBorder="1" applyAlignment="1" applyProtection="0">
      <alignment horizontal="center" vertical="center"/>
    </xf>
    <xf numFmtId="1" fontId="0" borderId="53" applyNumberFormat="1" applyFont="1" applyFill="0" applyBorder="1" applyAlignment="1" applyProtection="0">
      <alignment vertical="bottom"/>
    </xf>
    <xf numFmtId="49" fontId="0" fillId="2" borderId="54" applyNumberFormat="1" applyFont="1" applyFill="1" applyBorder="1" applyAlignment="1" applyProtection="0">
      <alignment horizontal="center" vertical="center"/>
    </xf>
    <xf numFmtId="0" fontId="0" borderId="54" applyNumberFormat="0" applyFont="1" applyFill="0" applyBorder="1" applyAlignment="1" applyProtection="0">
      <alignment vertical="bottom"/>
    </xf>
    <xf numFmtId="0" fontId="0" fillId="2" borderId="54" applyNumberFormat="0" applyFont="1" applyFill="1" applyBorder="1" applyAlignment="1" applyProtection="0">
      <alignment horizontal="center" vertical="center"/>
    </xf>
    <xf numFmtId="1" fontId="0" borderId="55" applyNumberFormat="1" applyFont="1" applyFill="0" applyBorder="1" applyAlignment="1" applyProtection="0">
      <alignment vertical="bottom"/>
    </xf>
    <xf numFmtId="61" fontId="0" fillId="2" borderId="19" applyNumberFormat="1" applyFont="1" applyFill="1" applyBorder="1" applyAlignment="1" applyProtection="0">
      <alignment horizontal="right" vertical="center"/>
    </xf>
    <xf numFmtId="1" fontId="0" borderId="56" applyNumberFormat="1" applyFont="1" applyFill="0" applyBorder="1" applyAlignment="1" applyProtection="0">
      <alignment vertical="bottom"/>
    </xf>
    <xf numFmtId="61" fontId="0" fillId="2" borderId="41" applyNumberFormat="1" applyFont="1" applyFill="1" applyBorder="1" applyAlignment="1" applyProtection="0">
      <alignment horizontal="right" vertical="center"/>
    </xf>
    <xf numFmtId="1" fontId="0" borderId="57" applyNumberFormat="1" applyFont="1" applyFill="0" applyBorder="1" applyAlignment="1" applyProtection="0">
      <alignment vertical="bottom"/>
    </xf>
    <xf numFmtId="61" fontId="0" fillId="2" borderId="21" applyNumberFormat="1" applyFont="1" applyFill="1" applyBorder="1" applyAlignment="1" applyProtection="0">
      <alignment horizontal="right" vertical="center"/>
    </xf>
    <xf numFmtId="0" fontId="0" fillId="2" borderId="42" applyNumberFormat="0" applyFont="1" applyFill="1" applyBorder="1" applyAlignment="1" applyProtection="0">
      <alignment horizontal="center" vertical="center"/>
    </xf>
    <xf numFmtId="0" fontId="0" borderId="58" applyNumberFormat="0" applyFont="1" applyFill="0" applyBorder="1" applyAlignment="1" applyProtection="0">
      <alignment vertical="bottom"/>
    </xf>
    <xf numFmtId="0" fontId="0" borderId="58" applyNumberFormat="0" applyFont="1" applyFill="0" applyBorder="1" applyAlignment="1" applyProtection="0">
      <alignment horizontal="center" vertical="center"/>
    </xf>
    <xf numFmtId="0" fontId="0" borderId="59" applyNumberFormat="0" applyFont="1" applyFill="0" applyBorder="1" applyAlignment="1" applyProtection="0">
      <alignment vertical="bottom"/>
    </xf>
    <xf numFmtId="0" fontId="0" borderId="60" applyNumberFormat="0" applyFont="1" applyFill="0" applyBorder="1" applyAlignment="1" applyProtection="0">
      <alignment vertical="bottom"/>
    </xf>
    <xf numFmtId="0" fontId="0" borderId="61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4" fillId="12" borderId="17" applyNumberFormat="1" applyFont="1" applyFill="1" applyBorder="1" applyAlignment="1" applyProtection="0">
      <alignment vertical="bottom"/>
    </xf>
    <xf numFmtId="0" fontId="0" fillId="12" borderId="17" applyNumberFormat="1" applyFont="1" applyFill="1" applyBorder="1" applyAlignment="1" applyProtection="0">
      <alignment horizontal="center" vertical="bottom"/>
    </xf>
    <xf numFmtId="61" fontId="0" fillId="12" borderId="17" applyNumberFormat="1" applyFont="1" applyFill="1" applyBorder="1" applyAlignment="1" applyProtection="0">
      <alignment vertical="bottom"/>
    </xf>
    <xf numFmtId="0" fontId="0" borderId="62" applyNumberFormat="0" applyFont="1" applyFill="0" applyBorder="1" applyAlignment="1" applyProtection="0">
      <alignment vertical="bottom"/>
    </xf>
    <xf numFmtId="49" fontId="0" fillId="12" borderId="10" applyNumberFormat="1" applyFont="1" applyFill="1" applyBorder="1" applyAlignment="1" applyProtection="0">
      <alignment vertical="bottom"/>
    </xf>
    <xf numFmtId="0" fontId="0" fillId="12" borderId="63" applyNumberFormat="0" applyFont="1" applyFill="1" applyBorder="1" applyAlignment="1" applyProtection="0">
      <alignment horizontal="center" vertical="center"/>
    </xf>
    <xf numFmtId="0" fontId="0" fillId="12" borderId="64" applyNumberFormat="0" applyFont="1" applyFill="1" applyBorder="1" applyAlignment="1" applyProtection="0">
      <alignment horizontal="center" vertical="center"/>
    </xf>
    <xf numFmtId="0" fontId="0" fillId="12" borderId="64" applyNumberFormat="0" applyFont="1" applyFill="1" applyBorder="1" applyAlignment="1" applyProtection="0">
      <alignment vertical="bottom"/>
    </xf>
    <xf numFmtId="60" fontId="0" fillId="12" borderId="64" applyNumberFormat="1" applyFont="1" applyFill="1" applyBorder="1" applyAlignment="1" applyProtection="0">
      <alignment vertical="bottom"/>
    </xf>
    <xf numFmtId="0" fontId="0" fillId="12" borderId="65" applyNumberFormat="0" applyFont="1" applyFill="1" applyBorder="1" applyAlignment="1" applyProtection="0">
      <alignment vertical="bottom"/>
    </xf>
    <xf numFmtId="49" fontId="0" fillId="12" borderId="44" applyNumberFormat="1" applyFont="1" applyFill="1" applyBorder="1" applyAlignment="1" applyProtection="0">
      <alignment vertical="bottom"/>
    </xf>
    <xf numFmtId="0" fontId="0" fillId="12" borderId="44" applyNumberFormat="0" applyFont="1" applyFill="1" applyBorder="1" applyAlignment="1" applyProtection="0">
      <alignment horizontal="center" vertical="center"/>
    </xf>
    <xf numFmtId="0" fontId="0" fillId="12" borderId="44" applyNumberFormat="0" applyFont="1" applyFill="1" applyBorder="1" applyAlignment="1" applyProtection="0">
      <alignment vertical="bottom"/>
    </xf>
    <xf numFmtId="0" fontId="0" borderId="66" applyNumberFormat="0" applyFont="1" applyFill="0" applyBorder="1" applyAlignment="1" applyProtection="0">
      <alignment vertical="bottom"/>
    </xf>
    <xf numFmtId="0" fontId="0" borderId="66" applyNumberFormat="0" applyFont="1" applyFill="0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3" fontId="0" borderId="66" applyNumberFormat="1" applyFont="1" applyFill="0" applyBorder="1" applyAlignment="1" applyProtection="0">
      <alignment vertical="bottom"/>
    </xf>
    <xf numFmtId="3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fbfbf"/>
      <rgbColor rgb="ffaaaaaa"/>
      <rgbColor rgb="ffd2d2d2"/>
      <rgbColor rgb="fff6be98"/>
      <rgbColor rgb="fff4b083"/>
      <rgbColor rgb="ffffff00"/>
      <rgbColor rgb="ffff0000"/>
      <rgbColor rgb="ffa5a5a5"/>
      <rgbColor rgb="fffff2cb"/>
      <rgbColor rgb="ffe1ccf0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135"/>
  <sheetViews>
    <sheetView workbookViewId="0" showGridLines="0" defaultGridColor="1"/>
  </sheetViews>
  <sheetFormatPr defaultColWidth="10.8333" defaultRowHeight="15" customHeight="1" outlineLevelRow="0" outlineLevelCol="0"/>
  <cols>
    <col min="1" max="1" width="18.3516" style="1" customWidth="1"/>
    <col min="2" max="2" width="28.5547" style="1" customWidth="1"/>
    <col min="3" max="3" width="32.25" style="1" customWidth="1"/>
    <col min="4" max="4" width="13.9844" style="1" customWidth="1"/>
    <col min="5" max="5" width="11.6875" style="1" customWidth="1"/>
    <col min="6" max="6" hidden="1" width="10.8333" style="1" customWidth="1"/>
    <col min="7" max="7" width="5.5" style="1" customWidth="1"/>
    <col min="8" max="8" width="10.9219" style="1" customWidth="1"/>
    <col min="9" max="9" width="10.1719" style="1" customWidth="1"/>
    <col min="10" max="10" width="5.17188" style="1" customWidth="1"/>
    <col min="11" max="11" width="12" style="1" customWidth="1"/>
    <col min="12" max="12" width="11.5" style="1" customWidth="1"/>
    <col min="13" max="16384" width="10.8516" style="1" customWidth="1"/>
  </cols>
  <sheetData>
    <row r="1" ht="30" customHeight="1">
      <c r="A1" s="2"/>
      <c r="B1" s="3"/>
      <c r="C1" t="s" s="4">
        <v>0</v>
      </c>
      <c r="D1" s="5"/>
      <c r="E1" s="5"/>
      <c r="F1" s="6"/>
      <c r="G1" s="5"/>
      <c r="H1" s="7"/>
      <c r="I1" s="8"/>
      <c r="J1" s="9"/>
      <c r="K1" s="10"/>
      <c r="L1" s="11"/>
    </row>
    <row r="2" ht="13.55" customHeight="1">
      <c r="A2" s="10"/>
      <c r="B2" s="7"/>
      <c r="C2" s="7"/>
      <c r="D2" s="7"/>
      <c r="E2" s="7"/>
      <c r="F2" s="12"/>
      <c r="G2" s="5"/>
      <c r="H2" s="7"/>
      <c r="I2" s="13"/>
      <c r="J2" s="9"/>
      <c r="K2" s="10"/>
      <c r="L2" s="14"/>
    </row>
    <row r="3" ht="14.05" customHeight="1">
      <c r="A3" s="15"/>
      <c r="B3" s="16"/>
      <c r="C3" s="17"/>
      <c r="D3" s="18"/>
      <c r="E3" s="18"/>
      <c r="F3" s="19"/>
      <c r="G3" s="5"/>
      <c r="H3" s="7"/>
      <c r="I3" s="13"/>
      <c r="J3" s="9"/>
      <c r="K3" s="10"/>
      <c r="L3" s="14"/>
    </row>
    <row r="4" ht="16.5" customHeight="1">
      <c r="A4" t="s" s="20">
        <v>1</v>
      </c>
      <c r="B4" s="21"/>
      <c r="C4" s="22"/>
      <c r="D4" s="18"/>
      <c r="E4" s="18"/>
      <c r="F4" s="23"/>
      <c r="G4" s="5"/>
      <c r="H4" s="7"/>
      <c r="I4" s="13"/>
      <c r="J4" s="9"/>
      <c r="K4" s="10"/>
      <c r="L4" s="14"/>
    </row>
    <row r="5" ht="16.5" customHeight="1">
      <c r="A5" t="s" s="24">
        <v>2</v>
      </c>
      <c r="B5" s="25"/>
      <c r="C5" s="22"/>
      <c r="D5" s="18"/>
      <c r="E5" s="18"/>
      <c r="F5" s="23"/>
      <c r="G5" s="5"/>
      <c r="H5" s="7"/>
      <c r="I5" s="13"/>
      <c r="J5" s="9"/>
      <c r="K5" s="10"/>
      <c r="L5" s="14"/>
    </row>
    <row r="6" ht="16.5" customHeight="1">
      <c r="A6" t="s" s="24">
        <v>3</v>
      </c>
      <c r="B6" s="25"/>
      <c r="C6" s="22"/>
      <c r="D6" s="18"/>
      <c r="E6" s="18"/>
      <c r="F6" s="23"/>
      <c r="G6" s="15"/>
      <c r="H6" s="26"/>
      <c r="I6" s="27"/>
      <c r="J6" s="28"/>
      <c r="K6" s="29"/>
      <c r="L6" s="14"/>
    </row>
    <row r="7" ht="17.85" customHeight="1">
      <c r="A7" t="s" s="24">
        <v>4</v>
      </c>
      <c r="B7" s="25"/>
      <c r="C7" s="22"/>
      <c r="D7" s="18"/>
      <c r="E7" s="30"/>
      <c r="F7" s="31"/>
      <c r="G7" s="32"/>
      <c r="H7" s="33"/>
      <c r="I7" t="s" s="34">
        <v>5</v>
      </c>
      <c r="J7" t="s" s="35">
        <v>6</v>
      </c>
      <c r="K7" s="36"/>
      <c r="L7" s="37"/>
    </row>
    <row r="8" ht="15.95" customHeight="1">
      <c r="A8" t="s" s="24">
        <v>7</v>
      </c>
      <c r="B8" s="25"/>
      <c r="C8" s="22"/>
      <c r="D8" s="18"/>
      <c r="E8" s="30"/>
      <c r="F8" s="31"/>
      <c r="G8" t="s" s="38">
        <v>8</v>
      </c>
      <c r="H8" s="39"/>
      <c r="I8" s="40"/>
      <c r="J8" s="41">
        <f>B24</f>
        <v>0</v>
      </c>
      <c r="K8" s="39"/>
      <c r="L8" s="37"/>
    </row>
    <row r="9" ht="17.85" customHeight="1">
      <c r="A9" t="s" s="24">
        <v>9</v>
      </c>
      <c r="B9" s="42"/>
      <c r="C9" s="43"/>
      <c r="D9" s="44"/>
      <c r="E9" s="45"/>
      <c r="F9" s="46"/>
      <c r="G9" s="47"/>
      <c r="H9" s="48"/>
      <c r="I9" s="49"/>
      <c r="J9" s="47"/>
      <c r="K9" s="48"/>
      <c r="L9" s="37"/>
    </row>
    <row r="10" ht="15.95" customHeight="1">
      <c r="A10" t="s" s="24">
        <v>10</v>
      </c>
      <c r="B10" s="25"/>
      <c r="C10" s="22"/>
      <c r="D10" s="18"/>
      <c r="E10" s="30"/>
      <c r="F10" s="31"/>
      <c r="G10" t="s" s="38">
        <v>11</v>
      </c>
      <c r="H10" s="39"/>
      <c r="I10" s="40"/>
      <c r="J10" s="41">
        <f>J8+J8</f>
        <v>0</v>
      </c>
      <c r="K10" s="39"/>
      <c r="L10" s="37"/>
    </row>
    <row r="11" ht="17.85" customHeight="1">
      <c r="A11" t="s" s="50">
        <v>12</v>
      </c>
      <c r="B11" s="25"/>
      <c r="C11" s="22"/>
      <c r="D11" s="18"/>
      <c r="E11" s="30"/>
      <c r="F11" s="31"/>
      <c r="G11" s="47"/>
      <c r="H11" s="48"/>
      <c r="I11" s="49"/>
      <c r="J11" s="47"/>
      <c r="K11" s="48"/>
      <c r="L11" s="37"/>
    </row>
    <row r="12" ht="27.4" customHeight="1">
      <c r="A12" s="49"/>
      <c r="B12" s="51"/>
      <c r="C12" s="52"/>
      <c r="D12" s="53"/>
      <c r="E12" s="54"/>
      <c r="F12" s="55"/>
      <c r="G12" t="s" s="56">
        <v>6</v>
      </c>
      <c r="H12" s="57"/>
      <c r="I12" s="58"/>
      <c r="J12" s="59">
        <f>J10+J10</f>
        <v>0</v>
      </c>
      <c r="K12" s="60"/>
      <c r="L12" s="61"/>
    </row>
    <row r="13" ht="10" customHeight="1" hidden="1">
      <c r="A13" s="62"/>
      <c r="B13" s="63"/>
      <c r="C13" s="63"/>
      <c r="D13" s="63"/>
      <c r="E13" s="64"/>
      <c r="F13" t="s" s="65">
        <v>13</v>
      </c>
      <c r="G13" t="s" s="66">
        <v>14</v>
      </c>
      <c r="H13" s="67"/>
      <c r="I13" s="68"/>
      <c r="J13" s="69"/>
      <c r="K13" s="70"/>
      <c r="L13" s="71"/>
    </row>
    <row r="14" ht="10" customHeight="1" hidden="1">
      <c r="A14" s="62"/>
      <c r="B14" s="63"/>
      <c r="C14" s="63"/>
      <c r="D14" s="63"/>
      <c r="E14" s="64"/>
      <c r="F14" t="s" s="65">
        <v>15</v>
      </c>
      <c r="G14" t="s" s="72">
        <v>16</v>
      </c>
      <c r="H14" t="s" s="73">
        <v>17</v>
      </c>
      <c r="I14" s="74"/>
      <c r="J14" s="69"/>
      <c r="K14" s="70"/>
      <c r="L14" s="71"/>
    </row>
    <row r="15" ht="10" customHeight="1" hidden="1">
      <c r="A15" s="62"/>
      <c r="B15" s="63"/>
      <c r="C15" s="63"/>
      <c r="D15" s="63"/>
      <c r="E15" s="64"/>
      <c r="F15" t="s" s="65">
        <v>18</v>
      </c>
      <c r="G15" t="s" s="72">
        <v>19</v>
      </c>
      <c r="H15" s="75"/>
      <c r="I15" s="74"/>
      <c r="J15" s="69"/>
      <c r="K15" s="70"/>
      <c r="L15" s="71"/>
    </row>
    <row r="16" ht="10" customHeight="1" hidden="1">
      <c r="A16" s="62"/>
      <c r="B16" s="63"/>
      <c r="C16" s="63"/>
      <c r="D16" s="63"/>
      <c r="E16" s="64"/>
      <c r="F16" t="s" s="65">
        <v>18</v>
      </c>
      <c r="G16" t="s" s="72">
        <v>20</v>
      </c>
      <c r="H16" t="s" s="73">
        <v>21</v>
      </c>
      <c r="I16" s="74"/>
      <c r="J16" s="69"/>
      <c r="K16" s="70"/>
      <c r="L16" s="71"/>
    </row>
    <row r="17" ht="10" customHeight="1" hidden="1">
      <c r="A17" s="62"/>
      <c r="B17" s="63"/>
      <c r="C17" s="63"/>
      <c r="D17" s="63"/>
      <c r="E17" s="64"/>
      <c r="F17" t="s" s="65">
        <v>18</v>
      </c>
      <c r="G17" t="s" s="72">
        <v>22</v>
      </c>
      <c r="H17" t="s" s="73">
        <v>23</v>
      </c>
      <c r="I17" s="74"/>
      <c r="J17" s="69"/>
      <c r="K17" s="70"/>
      <c r="L17" s="71"/>
    </row>
    <row r="18" ht="10" customHeight="1" hidden="1">
      <c r="A18" s="62"/>
      <c r="B18" s="63"/>
      <c r="C18" s="63"/>
      <c r="D18" s="63"/>
      <c r="E18" s="64"/>
      <c r="F18" t="s" s="65">
        <v>18</v>
      </c>
      <c r="G18" t="s" s="72">
        <v>24</v>
      </c>
      <c r="H18" t="s" s="73">
        <v>25</v>
      </c>
      <c r="I18" s="74"/>
      <c r="J18" s="69"/>
      <c r="K18" s="70"/>
      <c r="L18" s="71"/>
    </row>
    <row r="19" ht="10" customHeight="1" hidden="1">
      <c r="A19" s="62"/>
      <c r="B19" s="63"/>
      <c r="C19" s="63"/>
      <c r="D19" s="63"/>
      <c r="E19" s="64"/>
      <c r="F19" t="s" s="65">
        <v>18</v>
      </c>
      <c r="G19" t="s" s="72">
        <v>26</v>
      </c>
      <c r="H19" t="s" s="73">
        <v>27</v>
      </c>
      <c r="I19" s="74"/>
      <c r="J19" s="69"/>
      <c r="K19" s="70"/>
      <c r="L19" s="71"/>
    </row>
    <row r="20" ht="10" customHeight="1" hidden="1">
      <c r="A20" s="62"/>
      <c r="B20" s="63"/>
      <c r="C20" s="63"/>
      <c r="D20" s="63"/>
      <c r="E20" s="64"/>
      <c r="F20" t="s" s="65">
        <v>28</v>
      </c>
      <c r="G20" t="s" s="72">
        <v>29</v>
      </c>
      <c r="H20" t="s" s="73">
        <v>30</v>
      </c>
      <c r="I20" s="74"/>
      <c r="J20" s="69"/>
      <c r="K20" s="70"/>
      <c r="L20" s="71"/>
    </row>
    <row r="21" ht="75" customHeight="1" hidden="1">
      <c r="A21" s="62"/>
      <c r="B21" s="63"/>
      <c r="C21" s="63"/>
      <c r="D21" s="63"/>
      <c r="E21" s="64"/>
      <c r="F21" t="s" s="76">
        <v>31</v>
      </c>
      <c r="G21" t="s" s="72">
        <v>32</v>
      </c>
      <c r="H21" t="s" s="73">
        <v>33</v>
      </c>
      <c r="I21" s="74"/>
      <c r="J21" s="69"/>
      <c r="K21" s="70"/>
      <c r="L21" s="71"/>
    </row>
    <row r="22" ht="10" customHeight="1" hidden="1">
      <c r="A22" s="62"/>
      <c r="B22" s="63"/>
      <c r="C22" s="63"/>
      <c r="D22" s="63"/>
      <c r="E22" s="64"/>
      <c r="F22" t="s" s="65">
        <v>34</v>
      </c>
      <c r="G22" t="s" s="72">
        <v>35</v>
      </c>
      <c r="H22" s="75"/>
      <c r="I22" s="77"/>
      <c r="J22" s="77"/>
      <c r="K22" s="77"/>
      <c r="L22" s="71"/>
    </row>
    <row r="23" ht="10" customHeight="1" hidden="1">
      <c r="A23" t="s" s="78">
        <v>36</v>
      </c>
      <c r="B23" s="79">
        <f>J118</f>
        <v>0</v>
      </c>
      <c r="C23" s="80"/>
      <c r="D23" s="80"/>
      <c r="E23" s="80"/>
      <c r="F23" t="s" s="65">
        <v>37</v>
      </c>
      <c r="G23" t="s" s="72">
        <v>38</v>
      </c>
      <c r="H23" t="s" s="73">
        <v>39</v>
      </c>
      <c r="I23" s="77"/>
      <c r="J23" s="77"/>
      <c r="K23" s="77"/>
      <c r="L23" s="71"/>
    </row>
    <row r="24" ht="15.75" customHeight="1" hidden="1">
      <c r="A24" t="s" s="78">
        <v>40</v>
      </c>
      <c r="B24" s="81">
        <f>K118</f>
        <v>0</v>
      </c>
      <c r="C24" s="80"/>
      <c r="D24" s="80"/>
      <c r="E24" s="80"/>
      <c r="F24" t="s" s="65">
        <v>41</v>
      </c>
      <c r="G24" t="s" s="72">
        <v>42</v>
      </c>
      <c r="H24" t="s" s="82">
        <v>43</v>
      </c>
      <c r="I24" s="83"/>
      <c r="J24" s="77"/>
      <c r="K24" s="77"/>
      <c r="L24" s="71"/>
    </row>
    <row r="25" ht="17.25" customHeight="1" hidden="1">
      <c r="A25" t="s" s="84">
        <v>44</v>
      </c>
      <c r="B25" t="s" s="85">
        <v>45</v>
      </c>
      <c r="C25" t="s" s="86">
        <v>46</v>
      </c>
      <c r="D25" s="87"/>
      <c r="E25" s="87"/>
      <c r="F25" t="s" s="86">
        <v>47</v>
      </c>
      <c r="G25" t="s" s="88">
        <v>48</v>
      </c>
      <c r="H25" s="89"/>
      <c r="I25" t="s" s="88">
        <v>49</v>
      </c>
      <c r="J25" t="s" s="88">
        <v>50</v>
      </c>
      <c r="K25" t="s" s="88">
        <v>51</v>
      </c>
      <c r="L25" s="90"/>
    </row>
    <row r="26" ht="16.5" customHeight="1" hidden="1">
      <c r="A26" s="91"/>
      <c r="B26" s="92"/>
      <c r="C26" s="93"/>
      <c r="D26" s="93"/>
      <c r="E26" s="94"/>
      <c r="F26" s="95"/>
      <c r="G26" s="96"/>
      <c r="H26" s="97"/>
      <c r="I26" s="98"/>
      <c r="J26" s="99"/>
      <c r="K26" s="100"/>
      <c r="L26" s="90"/>
    </row>
    <row r="27" ht="18" customHeight="1">
      <c r="A27" s="101"/>
      <c r="B27" s="102"/>
      <c r="C27" s="103"/>
      <c r="D27" s="103"/>
      <c r="E27" s="104"/>
      <c r="F27" s="105"/>
      <c r="G27" t="s" s="106">
        <v>32</v>
      </c>
      <c r="H27" s="107"/>
      <c r="I27" s="108"/>
      <c r="J27" s="109"/>
      <c r="K27" s="110"/>
      <c r="L27" s="111"/>
    </row>
    <row r="28" ht="14.05" customHeight="1">
      <c r="A28" s="112"/>
      <c r="B28" t="s" s="113">
        <v>52</v>
      </c>
      <c r="C28" t="s" s="114">
        <v>53</v>
      </c>
      <c r="D28" t="s" s="115">
        <v>54</v>
      </c>
      <c r="E28" t="s" s="116">
        <v>55</v>
      </c>
      <c r="F28" s="117"/>
      <c r="G28" t="s" s="118">
        <v>32</v>
      </c>
      <c r="H28" s="119"/>
      <c r="I28" s="120">
        <v>118</v>
      </c>
      <c r="J28" s="121">
        <f>H28</f>
        <v>0</v>
      </c>
      <c r="K28" s="122">
        <f>I28*J28</f>
        <v>0</v>
      </c>
      <c r="L28" s="61"/>
    </row>
    <row r="29" ht="13.55" customHeight="1">
      <c r="A29" s="123"/>
      <c r="B29" t="s" s="113">
        <v>56</v>
      </c>
      <c r="C29" s="124"/>
      <c r="D29" s="125"/>
      <c r="E29" t="s" s="116">
        <v>57</v>
      </c>
      <c r="F29" s="126"/>
      <c r="G29" t="s" s="118">
        <v>32</v>
      </c>
      <c r="H29" s="119"/>
      <c r="I29" s="127">
        <v>128</v>
      </c>
      <c r="J29" s="128">
        <f>H29</f>
        <v>0</v>
      </c>
      <c r="K29" s="129">
        <f>I29*J29</f>
        <v>0</v>
      </c>
      <c r="L29" s="61"/>
    </row>
    <row r="30" ht="14.05" customHeight="1">
      <c r="A30" s="130"/>
      <c r="B30" t="s" s="131">
        <v>58</v>
      </c>
      <c r="C30" s="124"/>
      <c r="D30" s="125"/>
      <c r="E30" t="s" s="132">
        <v>59</v>
      </c>
      <c r="F30" s="126"/>
      <c r="G30" t="s" s="133">
        <v>32</v>
      </c>
      <c r="H30" s="134"/>
      <c r="I30" s="135">
        <v>144</v>
      </c>
      <c r="J30" s="136">
        <f>H30</f>
        <v>0</v>
      </c>
      <c r="K30" s="137">
        <f>I30*J30</f>
        <v>0</v>
      </c>
      <c r="L30" s="61"/>
    </row>
    <row r="31" ht="14.05" customHeight="1">
      <c r="A31" s="112"/>
      <c r="B31" t="s" s="138">
        <v>60</v>
      </c>
      <c r="C31" s="124"/>
      <c r="D31" t="s" s="139">
        <v>61</v>
      </c>
      <c r="E31" t="s" s="140">
        <v>55</v>
      </c>
      <c r="F31" s="126"/>
      <c r="G31" t="s" s="141">
        <v>32</v>
      </c>
      <c r="H31" s="142"/>
      <c r="I31" s="120">
        <v>118</v>
      </c>
      <c r="J31" s="121">
        <f>H31</f>
        <v>0</v>
      </c>
      <c r="K31" s="122">
        <f>I31*J31</f>
        <v>0</v>
      </c>
      <c r="L31" s="61"/>
    </row>
    <row r="32" ht="13.55" customHeight="1">
      <c r="A32" s="123"/>
      <c r="B32" t="s" s="113">
        <v>62</v>
      </c>
      <c r="C32" s="124"/>
      <c r="D32" s="125"/>
      <c r="E32" t="s" s="116">
        <v>57</v>
      </c>
      <c r="F32" s="126"/>
      <c r="G32" t="s" s="118">
        <v>32</v>
      </c>
      <c r="H32" s="119"/>
      <c r="I32" s="127">
        <v>128</v>
      </c>
      <c r="J32" s="128">
        <f>H32</f>
        <v>0</v>
      </c>
      <c r="K32" s="129">
        <f>I32*J32</f>
        <v>0</v>
      </c>
      <c r="L32" s="61"/>
    </row>
    <row r="33" ht="14.05" customHeight="1">
      <c r="A33" s="143"/>
      <c r="B33" t="s" s="131">
        <v>63</v>
      </c>
      <c r="C33" s="124"/>
      <c r="D33" s="125"/>
      <c r="E33" t="s" s="132">
        <v>59</v>
      </c>
      <c r="F33" s="126"/>
      <c r="G33" t="s" s="133">
        <v>32</v>
      </c>
      <c r="H33" s="134"/>
      <c r="I33" s="135">
        <v>144</v>
      </c>
      <c r="J33" s="136">
        <f>H33</f>
        <v>0</v>
      </c>
      <c r="K33" s="137">
        <f>I33*J33</f>
        <v>0</v>
      </c>
      <c r="L33" s="61"/>
    </row>
    <row r="34" ht="14.05" customHeight="1">
      <c r="A34" s="144"/>
      <c r="B34" t="s" s="138">
        <v>64</v>
      </c>
      <c r="C34" s="145"/>
      <c r="D34" t="s" s="139">
        <v>65</v>
      </c>
      <c r="E34" t="s" s="140">
        <v>55</v>
      </c>
      <c r="F34" s="126"/>
      <c r="G34" t="s" s="141">
        <v>32</v>
      </c>
      <c r="H34" s="142"/>
      <c r="I34" s="120">
        <v>144</v>
      </c>
      <c r="J34" s="121">
        <f>H34</f>
        <v>0</v>
      </c>
      <c r="K34" s="122">
        <f>I34*J34</f>
        <v>0</v>
      </c>
      <c r="L34" s="61"/>
    </row>
    <row r="35" ht="13.55" customHeight="1">
      <c r="A35" s="123"/>
      <c r="B35" t="s" s="113">
        <v>66</v>
      </c>
      <c r="C35" s="124"/>
      <c r="D35" s="125"/>
      <c r="E35" t="s" s="116">
        <v>57</v>
      </c>
      <c r="F35" s="126"/>
      <c r="G35" t="s" s="118">
        <v>32</v>
      </c>
      <c r="H35" s="119"/>
      <c r="I35" s="127">
        <v>164</v>
      </c>
      <c r="J35" s="128">
        <f>H35</f>
        <v>0</v>
      </c>
      <c r="K35" s="129">
        <f>I35*J35</f>
        <v>0</v>
      </c>
      <c r="L35" s="61"/>
    </row>
    <row r="36" ht="14.05" customHeight="1">
      <c r="A36" s="130"/>
      <c r="B36" t="s" s="131">
        <v>67</v>
      </c>
      <c r="C36" s="146"/>
      <c r="D36" s="49"/>
      <c r="E36" t="s" s="132">
        <v>59</v>
      </c>
      <c r="F36" s="126"/>
      <c r="G36" t="s" s="133">
        <v>32</v>
      </c>
      <c r="H36" s="134"/>
      <c r="I36" s="135">
        <v>179</v>
      </c>
      <c r="J36" s="136">
        <f>H36</f>
        <v>0</v>
      </c>
      <c r="K36" s="137">
        <f>I36*J36</f>
        <v>0</v>
      </c>
      <c r="L36" s="61"/>
    </row>
    <row r="37" ht="14.05" customHeight="1">
      <c r="A37" s="112"/>
      <c r="B37" t="s" s="138">
        <v>68</v>
      </c>
      <c r="C37" t="s" s="147">
        <v>69</v>
      </c>
      <c r="D37" t="s" s="148">
        <v>70</v>
      </c>
      <c r="E37" t="s" s="140">
        <v>71</v>
      </c>
      <c r="F37" s="126"/>
      <c r="G37" t="s" s="141">
        <v>32</v>
      </c>
      <c r="H37" s="142"/>
      <c r="I37" s="120">
        <v>51</v>
      </c>
      <c r="J37" s="121">
        <f>H37</f>
        <v>0</v>
      </c>
      <c r="K37" s="122">
        <f>I37*J37</f>
        <v>0</v>
      </c>
      <c r="L37" s="61"/>
    </row>
    <row r="38" ht="13.55" customHeight="1">
      <c r="A38" s="123"/>
      <c r="B38" t="s" s="113">
        <v>72</v>
      </c>
      <c r="C38" s="124"/>
      <c r="D38" s="149"/>
      <c r="E38" t="s" s="116">
        <v>73</v>
      </c>
      <c r="F38" s="126"/>
      <c r="G38" t="s" s="118">
        <v>32</v>
      </c>
      <c r="H38" s="119"/>
      <c r="I38" s="127">
        <v>62</v>
      </c>
      <c r="J38" s="128">
        <f>H38</f>
        <v>0</v>
      </c>
      <c r="K38" s="129">
        <f>I38*J38</f>
        <v>0</v>
      </c>
      <c r="L38" s="61"/>
    </row>
    <row r="39" ht="13.55" customHeight="1">
      <c r="A39" s="123"/>
      <c r="B39" t="s" s="113">
        <v>74</v>
      </c>
      <c r="C39" s="124"/>
      <c r="D39" s="149"/>
      <c r="E39" t="s" s="116">
        <v>75</v>
      </c>
      <c r="F39" s="126"/>
      <c r="G39" t="s" s="118">
        <v>32</v>
      </c>
      <c r="H39" s="119"/>
      <c r="I39" s="127">
        <v>77</v>
      </c>
      <c r="J39" s="128">
        <f>H39</f>
        <v>0</v>
      </c>
      <c r="K39" s="129">
        <f>I39*J39</f>
        <v>0</v>
      </c>
      <c r="L39" s="61"/>
    </row>
    <row r="40" ht="13.55" customHeight="1">
      <c r="A40" s="123"/>
      <c r="B40" t="s" s="113">
        <v>76</v>
      </c>
      <c r="C40" s="124"/>
      <c r="D40" s="149"/>
      <c r="E40" t="s" s="116">
        <v>55</v>
      </c>
      <c r="F40" s="126"/>
      <c r="G40" t="s" s="118">
        <v>32</v>
      </c>
      <c r="H40" s="119"/>
      <c r="I40" s="127">
        <v>87</v>
      </c>
      <c r="J40" s="128">
        <f>H40</f>
        <v>0</v>
      </c>
      <c r="K40" s="129">
        <f>I40*J40</f>
        <v>0</v>
      </c>
      <c r="L40" s="61"/>
    </row>
    <row r="41" ht="14.05" customHeight="1">
      <c r="A41" s="130"/>
      <c r="B41" t="s" s="131">
        <v>77</v>
      </c>
      <c r="C41" s="124"/>
      <c r="D41" s="150"/>
      <c r="E41" t="s" s="132">
        <v>57</v>
      </c>
      <c r="F41" s="126"/>
      <c r="G41" t="s" s="133">
        <v>32</v>
      </c>
      <c r="H41" s="134"/>
      <c r="I41" s="135">
        <v>92</v>
      </c>
      <c r="J41" s="136">
        <f>H41</f>
        <v>0</v>
      </c>
      <c r="K41" s="137">
        <f>I41*J41</f>
        <v>0</v>
      </c>
      <c r="L41" s="61"/>
    </row>
    <row r="42" ht="14.05" customHeight="1">
      <c r="A42" s="112"/>
      <c r="B42" t="s" s="138">
        <v>78</v>
      </c>
      <c r="C42" s="124"/>
      <c r="D42" t="s" s="139">
        <v>61</v>
      </c>
      <c r="E42" t="s" s="140">
        <v>71</v>
      </c>
      <c r="F42" s="126"/>
      <c r="G42" t="s" s="141">
        <v>32</v>
      </c>
      <c r="H42" s="142"/>
      <c r="I42" s="120">
        <v>51</v>
      </c>
      <c r="J42" s="121">
        <f>H42</f>
        <v>0</v>
      </c>
      <c r="K42" s="122">
        <f>I42*J42</f>
        <v>0</v>
      </c>
      <c r="L42" s="61"/>
    </row>
    <row r="43" ht="13.55" customHeight="1">
      <c r="A43" s="123"/>
      <c r="B43" t="s" s="113">
        <v>79</v>
      </c>
      <c r="C43" s="124"/>
      <c r="D43" s="125"/>
      <c r="E43" t="s" s="116">
        <v>73</v>
      </c>
      <c r="F43" s="126"/>
      <c r="G43" t="s" s="118">
        <v>32</v>
      </c>
      <c r="H43" s="119"/>
      <c r="I43" s="127">
        <v>62</v>
      </c>
      <c r="J43" s="128">
        <f>H43</f>
        <v>0</v>
      </c>
      <c r="K43" s="129">
        <f>I43*J43</f>
        <v>0</v>
      </c>
      <c r="L43" s="61"/>
    </row>
    <row r="44" ht="13.55" customHeight="1">
      <c r="A44" s="123"/>
      <c r="B44" t="s" s="113">
        <v>80</v>
      </c>
      <c r="C44" s="124"/>
      <c r="D44" s="125"/>
      <c r="E44" t="s" s="116">
        <v>75</v>
      </c>
      <c r="F44" s="126"/>
      <c r="G44" t="s" s="118">
        <v>32</v>
      </c>
      <c r="H44" s="119"/>
      <c r="I44" s="127">
        <v>77</v>
      </c>
      <c r="J44" s="128">
        <f>H44</f>
        <v>0</v>
      </c>
      <c r="K44" s="129">
        <f>I44*J44</f>
        <v>0</v>
      </c>
      <c r="L44" s="61"/>
    </row>
    <row r="45" ht="13.55" customHeight="1">
      <c r="A45" s="123"/>
      <c r="B45" t="s" s="113">
        <v>81</v>
      </c>
      <c r="C45" s="124"/>
      <c r="D45" s="125"/>
      <c r="E45" t="s" s="116">
        <v>55</v>
      </c>
      <c r="F45" s="126"/>
      <c r="G45" t="s" s="118">
        <v>32</v>
      </c>
      <c r="H45" s="119"/>
      <c r="I45" s="127">
        <v>87</v>
      </c>
      <c r="J45" s="128">
        <f>H45</f>
        <v>0</v>
      </c>
      <c r="K45" s="129">
        <f>I45*J45</f>
        <v>0</v>
      </c>
      <c r="L45" s="61"/>
    </row>
    <row r="46" ht="14.05" customHeight="1">
      <c r="A46" s="130"/>
      <c r="B46" t="s" s="131">
        <v>82</v>
      </c>
      <c r="C46" s="146"/>
      <c r="D46" s="49"/>
      <c r="E46" t="s" s="132">
        <v>57</v>
      </c>
      <c r="F46" s="126"/>
      <c r="G46" t="s" s="133">
        <v>32</v>
      </c>
      <c r="H46" s="134"/>
      <c r="I46" s="135">
        <v>92</v>
      </c>
      <c r="J46" s="136">
        <f>H46</f>
        <v>0</v>
      </c>
      <c r="K46" s="137">
        <f>I46*J46</f>
        <v>0</v>
      </c>
      <c r="L46" s="61"/>
    </row>
    <row r="47" ht="14.05" customHeight="1">
      <c r="A47" s="112"/>
      <c r="B47" t="s" s="138">
        <v>83</v>
      </c>
      <c r="C47" t="s" s="147">
        <v>84</v>
      </c>
      <c r="D47" t="s" s="115">
        <v>54</v>
      </c>
      <c r="E47" t="s" s="140">
        <v>71</v>
      </c>
      <c r="F47" s="126"/>
      <c r="G47" t="s" s="141">
        <v>32</v>
      </c>
      <c r="H47" s="142"/>
      <c r="I47" s="120">
        <v>51</v>
      </c>
      <c r="J47" s="121">
        <f>H47</f>
        <v>0</v>
      </c>
      <c r="K47" s="122">
        <f>I47*J47</f>
        <v>0</v>
      </c>
      <c r="L47" s="61"/>
    </row>
    <row r="48" ht="13.55" customHeight="1">
      <c r="A48" s="123"/>
      <c r="B48" t="s" s="113">
        <v>85</v>
      </c>
      <c r="C48" s="124"/>
      <c r="D48" s="125"/>
      <c r="E48" t="s" s="116">
        <v>73</v>
      </c>
      <c r="F48" s="126"/>
      <c r="G48" t="s" s="118">
        <v>32</v>
      </c>
      <c r="H48" s="119"/>
      <c r="I48" s="127">
        <v>62</v>
      </c>
      <c r="J48" s="128">
        <f>H48</f>
        <v>0</v>
      </c>
      <c r="K48" s="129">
        <f>I48*J48</f>
        <v>0</v>
      </c>
      <c r="L48" s="61"/>
    </row>
    <row r="49" ht="13.55" customHeight="1">
      <c r="A49" s="123"/>
      <c r="B49" t="s" s="113">
        <v>86</v>
      </c>
      <c r="C49" s="124"/>
      <c r="D49" s="125"/>
      <c r="E49" t="s" s="116">
        <v>55</v>
      </c>
      <c r="F49" s="126"/>
      <c r="G49" t="s" s="118">
        <v>32</v>
      </c>
      <c r="H49" s="119"/>
      <c r="I49" s="127">
        <v>87</v>
      </c>
      <c r="J49" s="128">
        <f>H49</f>
        <v>0</v>
      </c>
      <c r="K49" s="129">
        <f>I49*J49</f>
        <v>0</v>
      </c>
      <c r="L49" s="61"/>
    </row>
    <row r="50" ht="14.05" customHeight="1">
      <c r="A50" s="130"/>
      <c r="B50" t="s" s="131">
        <v>87</v>
      </c>
      <c r="C50" s="124"/>
      <c r="D50" s="151"/>
      <c r="E50" t="s" s="132">
        <v>57</v>
      </c>
      <c r="F50" s="126"/>
      <c r="G50" t="s" s="133">
        <v>32</v>
      </c>
      <c r="H50" s="134"/>
      <c r="I50" s="135">
        <v>92</v>
      </c>
      <c r="J50" s="136">
        <f>H50</f>
        <v>0</v>
      </c>
      <c r="K50" s="137">
        <f>I50*J50</f>
        <v>0</v>
      </c>
      <c r="L50" s="61"/>
    </row>
    <row r="51" ht="14.05" customHeight="1">
      <c r="A51" s="112"/>
      <c r="B51" t="s" s="138">
        <v>88</v>
      </c>
      <c r="C51" s="124"/>
      <c r="D51" t="s" s="152">
        <v>70</v>
      </c>
      <c r="E51" t="s" s="140">
        <v>71</v>
      </c>
      <c r="F51" s="126"/>
      <c r="G51" t="s" s="141">
        <v>32</v>
      </c>
      <c r="H51" s="142"/>
      <c r="I51" s="120">
        <v>51</v>
      </c>
      <c r="J51" s="121">
        <f>H51</f>
        <v>0</v>
      </c>
      <c r="K51" s="122">
        <f>I51*J51</f>
        <v>0</v>
      </c>
      <c r="L51" s="61"/>
    </row>
    <row r="52" ht="13.55" customHeight="1">
      <c r="A52" s="123"/>
      <c r="B52" t="s" s="113">
        <v>89</v>
      </c>
      <c r="C52" s="124"/>
      <c r="D52" s="149"/>
      <c r="E52" t="s" s="116">
        <v>73</v>
      </c>
      <c r="F52" s="126"/>
      <c r="G52" t="s" s="118">
        <v>32</v>
      </c>
      <c r="H52" s="119"/>
      <c r="I52" s="127">
        <v>62</v>
      </c>
      <c r="J52" s="128">
        <f>H52</f>
        <v>0</v>
      </c>
      <c r="K52" s="129">
        <f>I52*J52</f>
        <v>0</v>
      </c>
      <c r="L52" s="61"/>
    </row>
    <row r="53" ht="13.55" customHeight="1">
      <c r="A53" s="123"/>
      <c r="B53" t="s" s="113">
        <v>90</v>
      </c>
      <c r="C53" s="124"/>
      <c r="D53" s="149"/>
      <c r="E53" t="s" s="116">
        <v>55</v>
      </c>
      <c r="F53" s="126"/>
      <c r="G53" t="s" s="118">
        <v>32</v>
      </c>
      <c r="H53" s="119"/>
      <c r="I53" s="127">
        <v>87</v>
      </c>
      <c r="J53" s="128">
        <f>H53</f>
        <v>0</v>
      </c>
      <c r="K53" s="129">
        <f>I53*J53</f>
        <v>0</v>
      </c>
      <c r="L53" s="61"/>
    </row>
    <row r="54" ht="14.05" customHeight="1">
      <c r="A54" s="130"/>
      <c r="B54" t="s" s="131">
        <v>91</v>
      </c>
      <c r="C54" s="146"/>
      <c r="D54" s="149"/>
      <c r="E54" t="s" s="132">
        <v>57</v>
      </c>
      <c r="F54" s="126"/>
      <c r="G54" t="s" s="133">
        <v>32</v>
      </c>
      <c r="H54" s="134"/>
      <c r="I54" s="135">
        <v>92</v>
      </c>
      <c r="J54" s="136">
        <f>H54</f>
        <v>0</v>
      </c>
      <c r="K54" s="137">
        <f>I54*J54</f>
        <v>0</v>
      </c>
      <c r="L54" s="61"/>
    </row>
    <row r="55" ht="14.05" customHeight="1">
      <c r="A55" s="112"/>
      <c r="B55" t="s" s="138">
        <v>92</v>
      </c>
      <c r="C55" t="s" s="114">
        <v>93</v>
      </c>
      <c r="D55" t="s" s="115">
        <v>54</v>
      </c>
      <c r="E55" t="s" s="140">
        <v>73</v>
      </c>
      <c r="F55" s="126"/>
      <c r="G55" t="s" s="141">
        <v>32</v>
      </c>
      <c r="H55" s="142"/>
      <c r="I55" s="120">
        <v>72</v>
      </c>
      <c r="J55" s="121">
        <f>H55</f>
        <v>0</v>
      </c>
      <c r="K55" s="122">
        <f>I55*J55</f>
        <v>0</v>
      </c>
      <c r="L55" s="61"/>
    </row>
    <row r="56" ht="13.55" customHeight="1">
      <c r="A56" s="123"/>
      <c r="B56" t="s" s="113">
        <v>94</v>
      </c>
      <c r="C56" s="145"/>
      <c r="D56" s="125"/>
      <c r="E56" t="s" s="116">
        <v>55</v>
      </c>
      <c r="F56" s="126"/>
      <c r="G56" t="s" s="118">
        <v>32</v>
      </c>
      <c r="H56" s="119"/>
      <c r="I56" s="127">
        <v>108</v>
      </c>
      <c r="J56" s="128">
        <f>H56</f>
        <v>0</v>
      </c>
      <c r="K56" s="129">
        <f>I56*J56</f>
        <v>0</v>
      </c>
      <c r="L56" s="61"/>
    </row>
    <row r="57" ht="13.55" customHeight="1">
      <c r="A57" s="123"/>
      <c r="B57" t="s" s="113">
        <v>95</v>
      </c>
      <c r="C57" s="145"/>
      <c r="D57" s="125"/>
      <c r="E57" t="s" s="116">
        <v>57</v>
      </c>
      <c r="F57" s="126"/>
      <c r="G57" t="s" s="118">
        <v>32</v>
      </c>
      <c r="H57" s="119"/>
      <c r="I57" s="127">
        <v>118</v>
      </c>
      <c r="J57" s="128">
        <f>H57</f>
        <v>0</v>
      </c>
      <c r="K57" s="129">
        <f>I57*J57</f>
        <v>0</v>
      </c>
      <c r="L57" s="61"/>
    </row>
    <row r="58" ht="14.05" customHeight="1">
      <c r="A58" s="130"/>
      <c r="B58" t="s" s="131">
        <v>96</v>
      </c>
      <c r="C58" s="145"/>
      <c r="D58" s="151"/>
      <c r="E58" t="s" s="132">
        <v>59</v>
      </c>
      <c r="F58" s="126"/>
      <c r="G58" t="s" s="133">
        <v>32</v>
      </c>
      <c r="H58" s="134"/>
      <c r="I58" s="135">
        <v>128</v>
      </c>
      <c r="J58" s="136">
        <f>H58</f>
        <v>0</v>
      </c>
      <c r="K58" s="137">
        <f>I58*J58</f>
        <v>0</v>
      </c>
      <c r="L58" s="61"/>
    </row>
    <row r="59" ht="14.05" customHeight="1">
      <c r="A59" s="112"/>
      <c r="B59" t="s" s="138">
        <v>97</v>
      </c>
      <c r="C59" s="145"/>
      <c r="D59" t="s" s="139">
        <v>98</v>
      </c>
      <c r="E59" t="s" s="140">
        <v>73</v>
      </c>
      <c r="F59" s="126"/>
      <c r="G59" t="s" s="141">
        <v>32</v>
      </c>
      <c r="H59" s="142"/>
      <c r="I59" s="120">
        <v>72</v>
      </c>
      <c r="J59" s="121">
        <f>H59</f>
        <v>0</v>
      </c>
      <c r="K59" s="122">
        <f>I59*J59</f>
        <v>0</v>
      </c>
      <c r="L59" s="61"/>
    </row>
    <row r="60" ht="13.55" customHeight="1">
      <c r="A60" s="123"/>
      <c r="B60" t="s" s="113">
        <v>99</v>
      </c>
      <c r="C60" s="145"/>
      <c r="D60" s="125"/>
      <c r="E60" t="s" s="116">
        <v>55</v>
      </c>
      <c r="F60" s="126"/>
      <c r="G60" t="s" s="118">
        <v>32</v>
      </c>
      <c r="H60" s="119"/>
      <c r="I60" s="127">
        <v>108</v>
      </c>
      <c r="J60" s="128">
        <f>H60</f>
        <v>0</v>
      </c>
      <c r="K60" s="129">
        <f>I60*J60</f>
        <v>0</v>
      </c>
      <c r="L60" s="61"/>
    </row>
    <row r="61" ht="13.55" customHeight="1">
      <c r="A61" s="123"/>
      <c r="B61" t="s" s="113">
        <v>100</v>
      </c>
      <c r="C61" s="145"/>
      <c r="D61" s="125"/>
      <c r="E61" t="s" s="116">
        <v>57</v>
      </c>
      <c r="F61" s="126"/>
      <c r="G61" t="s" s="118">
        <v>32</v>
      </c>
      <c r="H61" s="119"/>
      <c r="I61" s="127">
        <v>118</v>
      </c>
      <c r="J61" s="128">
        <f>H61</f>
        <v>0</v>
      </c>
      <c r="K61" s="129">
        <f>I61*J61</f>
        <v>0</v>
      </c>
      <c r="L61" s="61"/>
    </row>
    <row r="62" ht="14.05" customHeight="1">
      <c r="A62" s="130"/>
      <c r="B62" t="s" s="131">
        <v>101</v>
      </c>
      <c r="C62" s="145"/>
      <c r="D62" s="125"/>
      <c r="E62" t="s" s="132">
        <v>59</v>
      </c>
      <c r="F62" s="126"/>
      <c r="G62" t="s" s="133">
        <v>32</v>
      </c>
      <c r="H62" s="134"/>
      <c r="I62" s="135">
        <v>128</v>
      </c>
      <c r="J62" s="136">
        <f>H62</f>
        <v>0</v>
      </c>
      <c r="K62" s="137">
        <f>I62*J62</f>
        <v>0</v>
      </c>
      <c r="L62" s="61"/>
    </row>
    <row r="63" ht="14.05" customHeight="1">
      <c r="A63" s="112"/>
      <c r="B63" t="s" s="138">
        <v>102</v>
      </c>
      <c r="C63" s="145"/>
      <c r="D63" t="s" s="139">
        <v>103</v>
      </c>
      <c r="E63" t="s" s="140">
        <v>55</v>
      </c>
      <c r="F63" s="126"/>
      <c r="G63" t="s" s="141">
        <v>32</v>
      </c>
      <c r="H63" s="142"/>
      <c r="I63" s="120">
        <v>133</v>
      </c>
      <c r="J63" s="121">
        <f>H63</f>
        <v>0</v>
      </c>
      <c r="K63" s="122">
        <f>I63*J63</f>
        <v>0</v>
      </c>
      <c r="L63" s="61"/>
    </row>
    <row r="64" ht="13.55" customHeight="1">
      <c r="A64" s="123"/>
      <c r="B64" t="s" s="113">
        <v>104</v>
      </c>
      <c r="C64" s="145"/>
      <c r="D64" s="125"/>
      <c r="E64" t="s" s="116">
        <v>57</v>
      </c>
      <c r="F64" s="126"/>
      <c r="G64" t="s" s="118">
        <v>32</v>
      </c>
      <c r="H64" s="119"/>
      <c r="I64" s="127">
        <v>154</v>
      </c>
      <c r="J64" s="128">
        <f>H64</f>
        <v>0</v>
      </c>
      <c r="K64" s="129">
        <f>I64*J64</f>
        <v>0</v>
      </c>
      <c r="L64" s="61"/>
    </row>
    <row r="65" ht="14.05" customHeight="1">
      <c r="A65" s="130"/>
      <c r="B65" t="s" s="131">
        <v>105</v>
      </c>
      <c r="C65" s="153"/>
      <c r="D65" s="49"/>
      <c r="E65" t="s" s="132">
        <v>59</v>
      </c>
      <c r="F65" s="126"/>
      <c r="G65" t="s" s="133">
        <v>32</v>
      </c>
      <c r="H65" s="134"/>
      <c r="I65" s="135">
        <v>174</v>
      </c>
      <c r="J65" s="136">
        <f>H65</f>
        <v>0</v>
      </c>
      <c r="K65" s="137">
        <f>I65*J65</f>
        <v>0</v>
      </c>
      <c r="L65" s="61"/>
    </row>
    <row r="66" ht="14.05" customHeight="1">
      <c r="A66" s="112"/>
      <c r="B66" t="s" s="138">
        <v>106</v>
      </c>
      <c r="C66" t="s" s="147">
        <v>107</v>
      </c>
      <c r="D66" t="s" s="140">
        <v>54</v>
      </c>
      <c r="E66" t="s" s="141">
        <v>71</v>
      </c>
      <c r="F66" s="126"/>
      <c r="G66" t="s" s="141">
        <v>32</v>
      </c>
      <c r="H66" s="142"/>
      <c r="I66" s="120">
        <v>67</v>
      </c>
      <c r="J66" s="121">
        <f>H66</f>
        <v>0</v>
      </c>
      <c r="K66" s="122">
        <f>I66*J66</f>
        <v>0</v>
      </c>
      <c r="L66" s="61"/>
    </row>
    <row r="67" ht="13.55" customHeight="1">
      <c r="A67" s="123"/>
      <c r="B67" t="s" s="113">
        <v>108</v>
      </c>
      <c r="C67" s="124"/>
      <c r="D67" s="154"/>
      <c r="E67" t="s" s="118">
        <v>73</v>
      </c>
      <c r="F67" s="126"/>
      <c r="G67" t="s" s="118">
        <v>32</v>
      </c>
      <c r="H67" s="119"/>
      <c r="I67" s="127">
        <v>82</v>
      </c>
      <c r="J67" s="128">
        <f>H67</f>
        <v>0</v>
      </c>
      <c r="K67" s="129">
        <f>I67*J67</f>
        <v>0</v>
      </c>
      <c r="L67" s="61"/>
    </row>
    <row r="68" ht="13.55" customHeight="1">
      <c r="A68" s="123"/>
      <c r="B68" t="s" s="113">
        <v>109</v>
      </c>
      <c r="C68" s="124"/>
      <c r="D68" s="154"/>
      <c r="E68" t="s" s="118">
        <v>55</v>
      </c>
      <c r="F68" s="126"/>
      <c r="G68" t="s" s="118">
        <v>32</v>
      </c>
      <c r="H68" s="119"/>
      <c r="I68" s="127">
        <v>118</v>
      </c>
      <c r="J68" s="128">
        <f>H68</f>
        <v>0</v>
      </c>
      <c r="K68" s="129">
        <f>I68*J68</f>
        <v>0</v>
      </c>
      <c r="L68" s="61"/>
    </row>
    <row r="69" ht="13.55" customHeight="1">
      <c r="A69" s="155"/>
      <c r="B69" t="s" s="113">
        <v>110</v>
      </c>
      <c r="C69" s="124"/>
      <c r="D69" s="156"/>
      <c r="E69" t="s" s="118">
        <v>57</v>
      </c>
      <c r="F69" s="126"/>
      <c r="G69" t="s" s="118">
        <v>32</v>
      </c>
      <c r="H69" s="119"/>
      <c r="I69" s="127">
        <v>128</v>
      </c>
      <c r="J69" s="128">
        <f>H69</f>
        <v>0</v>
      </c>
      <c r="K69" s="129">
        <f>I69*J69</f>
        <v>0</v>
      </c>
      <c r="L69" s="61"/>
    </row>
    <row r="70" ht="14.05" customHeight="1">
      <c r="A70" s="157"/>
      <c r="B70" t="s" s="131">
        <v>111</v>
      </c>
      <c r="C70" s="124"/>
      <c r="D70" s="47"/>
      <c r="E70" t="s" s="133">
        <v>59</v>
      </c>
      <c r="F70" s="126"/>
      <c r="G70" t="s" s="133">
        <v>32</v>
      </c>
      <c r="H70" s="134"/>
      <c r="I70" s="135">
        <v>138</v>
      </c>
      <c r="J70" s="136">
        <f>H70</f>
        <v>0</v>
      </c>
      <c r="K70" s="137">
        <f>I70*J70</f>
        <v>0</v>
      </c>
      <c r="L70" s="61"/>
    </row>
    <row r="71" ht="14.05" customHeight="1">
      <c r="A71" s="112"/>
      <c r="B71" t="s" s="138">
        <v>112</v>
      </c>
      <c r="C71" s="124"/>
      <c r="D71" t="s" s="158">
        <v>70</v>
      </c>
      <c r="E71" t="s" s="141">
        <v>71</v>
      </c>
      <c r="F71" s="126"/>
      <c r="G71" t="s" s="141">
        <v>32</v>
      </c>
      <c r="H71" s="142"/>
      <c r="I71" s="120">
        <v>67</v>
      </c>
      <c r="J71" s="121">
        <f>H71</f>
        <v>0</v>
      </c>
      <c r="K71" s="122">
        <f>I71*J71</f>
        <v>0</v>
      </c>
      <c r="L71" s="61"/>
    </row>
    <row r="72" ht="13.55" customHeight="1">
      <c r="A72" s="123"/>
      <c r="B72" t="s" s="113">
        <v>113</v>
      </c>
      <c r="C72" s="124"/>
      <c r="D72" s="159"/>
      <c r="E72" t="s" s="118">
        <v>73</v>
      </c>
      <c r="F72" s="126"/>
      <c r="G72" t="s" s="118">
        <v>32</v>
      </c>
      <c r="H72" s="119"/>
      <c r="I72" s="127">
        <v>82</v>
      </c>
      <c r="J72" s="128">
        <f>H72</f>
        <v>0</v>
      </c>
      <c r="K72" s="129">
        <f>I72*J72</f>
        <v>0</v>
      </c>
      <c r="L72" s="61"/>
    </row>
    <row r="73" ht="13.55" customHeight="1">
      <c r="A73" s="123"/>
      <c r="B73" t="s" s="113">
        <v>114</v>
      </c>
      <c r="C73" s="124"/>
      <c r="D73" s="159"/>
      <c r="E73" t="s" s="118">
        <v>55</v>
      </c>
      <c r="F73" s="126"/>
      <c r="G73" t="s" s="118">
        <v>32</v>
      </c>
      <c r="H73" s="119"/>
      <c r="I73" s="127">
        <v>118</v>
      </c>
      <c r="J73" s="128">
        <f>H73</f>
        <v>0</v>
      </c>
      <c r="K73" s="129">
        <f>I73*J73</f>
        <v>0</v>
      </c>
      <c r="L73" s="61"/>
    </row>
    <row r="74" ht="13.55" customHeight="1">
      <c r="A74" s="123"/>
      <c r="B74" t="s" s="113">
        <v>115</v>
      </c>
      <c r="C74" s="124"/>
      <c r="D74" s="159"/>
      <c r="E74" t="s" s="118">
        <v>57</v>
      </c>
      <c r="F74" s="126"/>
      <c r="G74" t="s" s="118">
        <v>32</v>
      </c>
      <c r="H74" s="119"/>
      <c r="I74" s="127">
        <v>128</v>
      </c>
      <c r="J74" s="128">
        <f>H74</f>
        <v>0</v>
      </c>
      <c r="K74" s="129">
        <f>I74*J74</f>
        <v>0</v>
      </c>
      <c r="L74" s="61"/>
    </row>
    <row r="75" ht="14.05" customHeight="1">
      <c r="A75" s="130"/>
      <c r="B75" t="s" s="131">
        <v>116</v>
      </c>
      <c r="C75" s="146"/>
      <c r="D75" s="160"/>
      <c r="E75" t="s" s="133">
        <v>59</v>
      </c>
      <c r="F75" s="126"/>
      <c r="G75" t="s" s="133">
        <v>32</v>
      </c>
      <c r="H75" s="134"/>
      <c r="I75" s="135">
        <v>138</v>
      </c>
      <c r="J75" s="136">
        <f>H75</f>
        <v>0</v>
      </c>
      <c r="K75" s="137">
        <f>I75*J75</f>
        <v>0</v>
      </c>
      <c r="L75" s="61"/>
    </row>
    <row r="76" ht="14.05" customHeight="1">
      <c r="A76" s="112"/>
      <c r="B76" t="s" s="138">
        <v>117</v>
      </c>
      <c r="C76" t="s" s="147">
        <v>118</v>
      </c>
      <c r="D76" t="s" s="115">
        <v>54</v>
      </c>
      <c r="E76" t="s" s="140">
        <v>75</v>
      </c>
      <c r="F76" s="126"/>
      <c r="G76" t="s" s="141">
        <v>32</v>
      </c>
      <c r="H76" s="142"/>
      <c r="I76" s="120">
        <v>103</v>
      </c>
      <c r="J76" s="121">
        <f>H76</f>
        <v>0</v>
      </c>
      <c r="K76" s="122">
        <f>I76*J76</f>
        <v>0</v>
      </c>
      <c r="L76" s="61"/>
    </row>
    <row r="77" ht="13.55" customHeight="1">
      <c r="A77" s="123"/>
      <c r="B77" t="s" s="113">
        <v>119</v>
      </c>
      <c r="C77" s="124"/>
      <c r="D77" s="125"/>
      <c r="E77" t="s" s="116">
        <v>55</v>
      </c>
      <c r="F77" s="126"/>
      <c r="G77" t="s" s="118">
        <v>32</v>
      </c>
      <c r="H77" s="119"/>
      <c r="I77" s="127">
        <v>113</v>
      </c>
      <c r="J77" s="128">
        <f>H77</f>
        <v>0</v>
      </c>
      <c r="K77" s="129">
        <f>I77*J77</f>
        <v>0</v>
      </c>
      <c r="L77" s="61"/>
    </row>
    <row r="78" ht="13.55" customHeight="1">
      <c r="A78" s="123"/>
      <c r="B78" t="s" s="113">
        <v>120</v>
      </c>
      <c r="C78" s="124"/>
      <c r="D78" s="125"/>
      <c r="E78" t="s" s="116">
        <v>57</v>
      </c>
      <c r="F78" s="126"/>
      <c r="G78" t="s" s="118">
        <v>32</v>
      </c>
      <c r="H78" s="119"/>
      <c r="I78" s="127">
        <v>123</v>
      </c>
      <c r="J78" s="128">
        <f>H78</f>
        <v>0</v>
      </c>
      <c r="K78" s="129">
        <f>I78*J78</f>
        <v>0</v>
      </c>
      <c r="L78" s="61"/>
    </row>
    <row r="79" ht="14.05" customHeight="1">
      <c r="A79" s="130"/>
      <c r="B79" t="s" s="131">
        <v>121</v>
      </c>
      <c r="C79" s="124"/>
      <c r="D79" s="151"/>
      <c r="E79" t="s" s="132">
        <v>59</v>
      </c>
      <c r="F79" s="126"/>
      <c r="G79" t="s" s="133">
        <v>32</v>
      </c>
      <c r="H79" s="134"/>
      <c r="I79" s="135">
        <v>138</v>
      </c>
      <c r="J79" s="136">
        <f>H79</f>
        <v>0</v>
      </c>
      <c r="K79" s="137">
        <f>I79*J79</f>
        <v>0</v>
      </c>
      <c r="L79" s="61"/>
    </row>
    <row r="80" ht="14.05" customHeight="1">
      <c r="A80" s="112"/>
      <c r="B80" t="s" s="138">
        <v>122</v>
      </c>
      <c r="C80" s="124"/>
      <c r="D80" t="s" s="139">
        <v>61</v>
      </c>
      <c r="E80" t="s" s="140">
        <v>75</v>
      </c>
      <c r="F80" s="126"/>
      <c r="G80" t="s" s="141">
        <v>32</v>
      </c>
      <c r="H80" s="142"/>
      <c r="I80" s="120">
        <v>103</v>
      </c>
      <c r="J80" s="121">
        <f>H80</f>
        <v>0</v>
      </c>
      <c r="K80" s="122">
        <f>I80*J80</f>
        <v>0</v>
      </c>
      <c r="L80" s="61"/>
    </row>
    <row r="81" ht="13.55" customHeight="1">
      <c r="A81" s="123"/>
      <c r="B81" t="s" s="113">
        <v>123</v>
      </c>
      <c r="C81" s="124"/>
      <c r="D81" s="125"/>
      <c r="E81" t="s" s="116">
        <v>55</v>
      </c>
      <c r="F81" s="126"/>
      <c r="G81" t="s" s="118">
        <v>32</v>
      </c>
      <c r="H81" s="119"/>
      <c r="I81" s="127">
        <v>113</v>
      </c>
      <c r="J81" s="128">
        <f>H81</f>
        <v>0</v>
      </c>
      <c r="K81" s="129">
        <f>I81*J81</f>
        <v>0</v>
      </c>
      <c r="L81" s="61"/>
    </row>
    <row r="82" ht="13.55" customHeight="1">
      <c r="A82" s="123"/>
      <c r="B82" t="s" s="113">
        <v>124</v>
      </c>
      <c r="C82" s="124"/>
      <c r="D82" s="125"/>
      <c r="E82" t="s" s="116">
        <v>57</v>
      </c>
      <c r="F82" s="126"/>
      <c r="G82" t="s" s="118">
        <v>32</v>
      </c>
      <c r="H82" s="119"/>
      <c r="I82" s="127">
        <v>123</v>
      </c>
      <c r="J82" s="128">
        <f>H82</f>
        <v>0</v>
      </c>
      <c r="K82" s="129">
        <f>I82*J82</f>
        <v>0</v>
      </c>
      <c r="L82" s="61"/>
    </row>
    <row r="83" ht="14.05" customHeight="1">
      <c r="A83" s="130"/>
      <c r="B83" t="s" s="131">
        <v>125</v>
      </c>
      <c r="C83" s="124"/>
      <c r="D83" s="125"/>
      <c r="E83" t="s" s="132">
        <v>59</v>
      </c>
      <c r="F83" s="126"/>
      <c r="G83" t="s" s="133">
        <v>32</v>
      </c>
      <c r="H83" s="134"/>
      <c r="I83" s="135">
        <v>138</v>
      </c>
      <c r="J83" s="136">
        <f>H83</f>
        <v>0</v>
      </c>
      <c r="K83" s="137">
        <f>I83*J83</f>
        <v>0</v>
      </c>
      <c r="L83" s="61"/>
    </row>
    <row r="84" ht="14.05" customHeight="1">
      <c r="A84" s="112"/>
      <c r="B84" t="s" s="138">
        <v>126</v>
      </c>
      <c r="C84" s="124"/>
      <c r="D84" t="s" s="139">
        <v>127</v>
      </c>
      <c r="E84" t="s" s="140">
        <v>55</v>
      </c>
      <c r="F84" s="126"/>
      <c r="G84" t="s" s="141">
        <v>32</v>
      </c>
      <c r="H84" s="142"/>
      <c r="I84" s="120">
        <v>138</v>
      </c>
      <c r="J84" s="121">
        <f>H84</f>
        <v>0</v>
      </c>
      <c r="K84" s="122">
        <f>I84*J84</f>
        <v>0</v>
      </c>
      <c r="L84" s="61"/>
    </row>
    <row r="85" ht="13.55" customHeight="1">
      <c r="A85" s="123"/>
      <c r="B85" t="s" s="113">
        <v>128</v>
      </c>
      <c r="C85" s="124"/>
      <c r="D85" s="125"/>
      <c r="E85" t="s" s="116">
        <v>57</v>
      </c>
      <c r="F85" s="126"/>
      <c r="G85" t="s" s="118">
        <v>32</v>
      </c>
      <c r="H85" s="119"/>
      <c r="I85" s="127">
        <v>154</v>
      </c>
      <c r="J85" s="128">
        <f>H85</f>
        <v>0</v>
      </c>
      <c r="K85" s="129">
        <f>I85*J85</f>
        <v>0</v>
      </c>
      <c r="L85" s="61"/>
    </row>
    <row r="86" ht="14.05" customHeight="1">
      <c r="A86" s="130"/>
      <c r="B86" t="s" s="131">
        <v>129</v>
      </c>
      <c r="C86" s="146"/>
      <c r="D86" s="49"/>
      <c r="E86" t="s" s="132">
        <v>59</v>
      </c>
      <c r="F86" s="126"/>
      <c r="G86" t="s" s="133">
        <v>32</v>
      </c>
      <c r="H86" s="134"/>
      <c r="I86" s="135">
        <v>169</v>
      </c>
      <c r="J86" s="136">
        <f>H86</f>
        <v>0</v>
      </c>
      <c r="K86" s="137">
        <f>I86*J86</f>
        <v>0</v>
      </c>
      <c r="L86" s="61"/>
    </row>
    <row r="87" ht="14.05" customHeight="1">
      <c r="A87" s="112"/>
      <c r="B87" t="s" s="138">
        <v>130</v>
      </c>
      <c r="C87" t="s" s="114">
        <v>131</v>
      </c>
      <c r="D87" t="s" s="115">
        <v>54</v>
      </c>
      <c r="E87" t="s" s="140">
        <v>75</v>
      </c>
      <c r="F87" s="126"/>
      <c r="G87" t="s" s="141">
        <v>32</v>
      </c>
      <c r="H87" s="142"/>
      <c r="I87" s="120">
        <v>113</v>
      </c>
      <c r="J87" s="121">
        <f>H87</f>
        <v>0</v>
      </c>
      <c r="K87" s="122">
        <f>I87*J87</f>
        <v>0</v>
      </c>
      <c r="L87" s="61"/>
    </row>
    <row r="88" ht="13.55" customHeight="1">
      <c r="A88" s="123"/>
      <c r="B88" t="s" s="113">
        <v>132</v>
      </c>
      <c r="C88" s="124"/>
      <c r="D88" s="125"/>
      <c r="E88" t="s" s="116">
        <v>55</v>
      </c>
      <c r="F88" s="126"/>
      <c r="G88" t="s" s="118">
        <v>32</v>
      </c>
      <c r="H88" s="119"/>
      <c r="I88" s="127">
        <v>123</v>
      </c>
      <c r="J88" s="128">
        <f>H88</f>
        <v>0</v>
      </c>
      <c r="K88" s="129">
        <f>I88*J88</f>
        <v>0</v>
      </c>
      <c r="L88" s="61"/>
    </row>
    <row r="89" ht="13.55" customHeight="1">
      <c r="A89" s="123"/>
      <c r="B89" t="s" s="113">
        <v>133</v>
      </c>
      <c r="C89" s="124"/>
      <c r="D89" s="125"/>
      <c r="E89" t="s" s="116">
        <v>57</v>
      </c>
      <c r="F89" s="126"/>
      <c r="G89" t="s" s="118">
        <v>32</v>
      </c>
      <c r="H89" s="119"/>
      <c r="I89" s="127">
        <v>128</v>
      </c>
      <c r="J89" s="128">
        <f>H89</f>
        <v>0</v>
      </c>
      <c r="K89" s="129">
        <f>I89*J89</f>
        <v>0</v>
      </c>
      <c r="L89" s="61"/>
    </row>
    <row r="90" ht="14.05" customHeight="1">
      <c r="A90" s="130"/>
      <c r="B90" t="s" s="131">
        <v>134</v>
      </c>
      <c r="C90" s="124"/>
      <c r="D90" s="125"/>
      <c r="E90" t="s" s="132">
        <v>59</v>
      </c>
      <c r="F90" s="126"/>
      <c r="G90" t="s" s="133">
        <v>32</v>
      </c>
      <c r="H90" s="134"/>
      <c r="I90" s="135">
        <v>144</v>
      </c>
      <c r="J90" s="136">
        <f>H90</f>
        <v>0</v>
      </c>
      <c r="K90" s="137">
        <f>I90*J90</f>
        <v>0</v>
      </c>
      <c r="L90" s="61"/>
    </row>
    <row r="91" ht="14.05" customHeight="1">
      <c r="A91" s="112"/>
      <c r="B91" t="s" s="138">
        <v>135</v>
      </c>
      <c r="C91" s="124"/>
      <c r="D91" t="s" s="139">
        <v>61</v>
      </c>
      <c r="E91" t="s" s="140">
        <v>75</v>
      </c>
      <c r="F91" s="126"/>
      <c r="G91" t="s" s="141">
        <v>32</v>
      </c>
      <c r="H91" s="142"/>
      <c r="I91" s="120">
        <v>113</v>
      </c>
      <c r="J91" s="121">
        <f>H91</f>
        <v>0</v>
      </c>
      <c r="K91" s="122">
        <f>I91*J91</f>
        <v>0</v>
      </c>
      <c r="L91" s="61"/>
    </row>
    <row r="92" ht="13.55" customHeight="1">
      <c r="A92" s="123"/>
      <c r="B92" t="s" s="113">
        <v>136</v>
      </c>
      <c r="C92" s="124"/>
      <c r="D92" s="125"/>
      <c r="E92" t="s" s="116">
        <v>55</v>
      </c>
      <c r="F92" s="126"/>
      <c r="G92" t="s" s="118">
        <v>32</v>
      </c>
      <c r="H92" s="119"/>
      <c r="I92" s="127">
        <v>123</v>
      </c>
      <c r="J92" s="128">
        <f>H92</f>
        <v>0</v>
      </c>
      <c r="K92" s="129">
        <f>I92*J92</f>
        <v>0</v>
      </c>
      <c r="L92" s="61"/>
    </row>
    <row r="93" ht="13.55" customHeight="1">
      <c r="A93" s="123"/>
      <c r="B93" t="s" s="113">
        <v>137</v>
      </c>
      <c r="C93" s="124"/>
      <c r="D93" s="125"/>
      <c r="E93" t="s" s="116">
        <v>57</v>
      </c>
      <c r="F93" s="126"/>
      <c r="G93" t="s" s="118">
        <v>32</v>
      </c>
      <c r="H93" s="119"/>
      <c r="I93" s="127">
        <v>128</v>
      </c>
      <c r="J93" s="128">
        <f>H93</f>
        <v>0</v>
      </c>
      <c r="K93" s="129">
        <f>I93*J93</f>
        <v>0</v>
      </c>
      <c r="L93" s="61"/>
    </row>
    <row r="94" ht="14.05" customHeight="1">
      <c r="A94" s="130"/>
      <c r="B94" t="s" s="131">
        <v>138</v>
      </c>
      <c r="C94" s="124"/>
      <c r="D94" s="125"/>
      <c r="E94" t="s" s="132">
        <v>59</v>
      </c>
      <c r="F94" s="126"/>
      <c r="G94" t="s" s="133">
        <v>32</v>
      </c>
      <c r="H94" s="134"/>
      <c r="I94" s="135">
        <v>144</v>
      </c>
      <c r="J94" s="136">
        <f>H94</f>
        <v>0</v>
      </c>
      <c r="K94" s="137">
        <f>I94*J94</f>
        <v>0</v>
      </c>
      <c r="L94" s="61"/>
    </row>
    <row r="95" ht="14.05" customHeight="1">
      <c r="A95" s="112"/>
      <c r="B95" t="s" s="138">
        <v>139</v>
      </c>
      <c r="C95" s="124"/>
      <c r="D95" t="s" s="152">
        <v>140</v>
      </c>
      <c r="E95" t="s" s="140">
        <v>55</v>
      </c>
      <c r="F95" s="126"/>
      <c r="G95" t="s" s="141">
        <v>32</v>
      </c>
      <c r="H95" s="142"/>
      <c r="I95" s="120">
        <v>154</v>
      </c>
      <c r="J95" s="121">
        <f>H95</f>
        <v>0</v>
      </c>
      <c r="K95" s="122">
        <f>I95*J95</f>
        <v>0</v>
      </c>
      <c r="L95" s="61"/>
    </row>
    <row r="96" ht="13.55" customHeight="1">
      <c r="A96" s="123"/>
      <c r="B96" t="s" s="113">
        <v>141</v>
      </c>
      <c r="C96" s="124"/>
      <c r="D96" s="149"/>
      <c r="E96" t="s" s="116">
        <v>57</v>
      </c>
      <c r="F96" s="126"/>
      <c r="G96" t="s" s="118">
        <v>32</v>
      </c>
      <c r="H96" s="119"/>
      <c r="I96" s="127">
        <v>174</v>
      </c>
      <c r="J96" s="128">
        <f>H96</f>
        <v>0</v>
      </c>
      <c r="K96" s="129">
        <f>I96*J96</f>
        <v>0</v>
      </c>
      <c r="L96" s="61"/>
    </row>
    <row r="97" ht="14.05" customHeight="1">
      <c r="A97" s="130"/>
      <c r="B97" t="s" s="131">
        <v>142</v>
      </c>
      <c r="C97" s="146"/>
      <c r="D97" s="149"/>
      <c r="E97" t="s" s="132">
        <v>59</v>
      </c>
      <c r="F97" s="126"/>
      <c r="G97" t="s" s="133">
        <v>32</v>
      </c>
      <c r="H97" s="134"/>
      <c r="I97" s="135">
        <v>195</v>
      </c>
      <c r="J97" s="136">
        <f>H97</f>
        <v>0</v>
      </c>
      <c r="K97" s="137">
        <f>I97*J97</f>
        <v>0</v>
      </c>
      <c r="L97" s="61"/>
    </row>
    <row r="98" ht="14.05" customHeight="1">
      <c r="A98" s="112"/>
      <c r="B98" t="s" s="138">
        <v>143</v>
      </c>
      <c r="C98" t="s" s="114">
        <v>144</v>
      </c>
      <c r="D98" t="s" s="115">
        <v>61</v>
      </c>
      <c r="E98" t="s" s="140">
        <v>73</v>
      </c>
      <c r="F98" s="126"/>
      <c r="G98" t="s" s="141">
        <v>32</v>
      </c>
      <c r="H98" s="142"/>
      <c r="I98" s="120">
        <v>62</v>
      </c>
      <c r="J98" s="121">
        <f>H98</f>
        <v>0</v>
      </c>
      <c r="K98" s="122">
        <f>I98*J98</f>
        <v>0</v>
      </c>
      <c r="L98" s="61"/>
    </row>
    <row r="99" ht="13.55" customHeight="1">
      <c r="A99" s="123"/>
      <c r="B99" t="s" s="113">
        <v>145</v>
      </c>
      <c r="C99" s="145"/>
      <c r="D99" s="125"/>
      <c r="E99" t="s" s="116">
        <v>75</v>
      </c>
      <c r="F99" s="126"/>
      <c r="G99" t="s" s="118">
        <v>32</v>
      </c>
      <c r="H99" s="119"/>
      <c r="I99" s="127">
        <v>74</v>
      </c>
      <c r="J99" s="128">
        <f>H99</f>
        <v>0</v>
      </c>
      <c r="K99" s="129">
        <f>I99*J99</f>
        <v>0</v>
      </c>
      <c r="L99" s="61"/>
    </row>
    <row r="100" ht="13.55" customHeight="1">
      <c r="A100" s="123"/>
      <c r="B100" t="s" s="113">
        <v>146</v>
      </c>
      <c r="C100" s="145"/>
      <c r="D100" s="125"/>
      <c r="E100" t="s" s="116">
        <v>55</v>
      </c>
      <c r="F100" s="126"/>
      <c r="G100" t="s" s="118">
        <v>32</v>
      </c>
      <c r="H100" s="119"/>
      <c r="I100" s="127">
        <v>87</v>
      </c>
      <c r="J100" s="128">
        <f>H100</f>
        <v>0</v>
      </c>
      <c r="K100" s="129">
        <f>I100*J100</f>
        <v>0</v>
      </c>
      <c r="L100" s="61"/>
    </row>
    <row r="101" ht="14.05" customHeight="1">
      <c r="A101" s="130"/>
      <c r="B101" t="s" s="131">
        <v>147</v>
      </c>
      <c r="C101" s="145"/>
      <c r="D101" s="125"/>
      <c r="E101" t="s" s="132">
        <v>57</v>
      </c>
      <c r="F101" s="126"/>
      <c r="G101" t="s" s="133">
        <v>32</v>
      </c>
      <c r="H101" s="134"/>
      <c r="I101" s="135">
        <v>92</v>
      </c>
      <c r="J101" s="136">
        <f>H101</f>
        <v>0</v>
      </c>
      <c r="K101" s="137">
        <f>I101*J101</f>
        <v>0</v>
      </c>
      <c r="L101" s="61"/>
    </row>
    <row r="102" ht="14.05" customHeight="1">
      <c r="A102" s="112"/>
      <c r="B102" t="s" s="138">
        <v>148</v>
      </c>
      <c r="C102" s="145"/>
      <c r="D102" t="s" s="152">
        <v>70</v>
      </c>
      <c r="E102" t="s" s="140">
        <v>73</v>
      </c>
      <c r="F102" s="126"/>
      <c r="G102" t="s" s="141">
        <v>32</v>
      </c>
      <c r="H102" s="142"/>
      <c r="I102" s="120">
        <v>62</v>
      </c>
      <c r="J102" s="121">
        <f>H102</f>
        <v>0</v>
      </c>
      <c r="K102" s="122">
        <f>I102*J102</f>
        <v>0</v>
      </c>
      <c r="L102" s="61"/>
    </row>
    <row r="103" ht="13.55" customHeight="1">
      <c r="A103" s="123"/>
      <c r="B103" t="s" s="113">
        <v>149</v>
      </c>
      <c r="C103" s="145"/>
      <c r="D103" s="149"/>
      <c r="E103" t="s" s="116">
        <v>75</v>
      </c>
      <c r="F103" s="126"/>
      <c r="G103" t="s" s="118">
        <v>32</v>
      </c>
      <c r="H103" s="119"/>
      <c r="I103" s="127">
        <v>74</v>
      </c>
      <c r="J103" s="128">
        <f>H103</f>
        <v>0</v>
      </c>
      <c r="K103" s="129">
        <f>I103*J103</f>
        <v>0</v>
      </c>
      <c r="L103" s="61"/>
    </row>
    <row r="104" ht="13.55" customHeight="1">
      <c r="A104" s="123"/>
      <c r="B104" t="s" s="113">
        <v>150</v>
      </c>
      <c r="C104" s="145"/>
      <c r="D104" s="149"/>
      <c r="E104" t="s" s="116">
        <v>55</v>
      </c>
      <c r="F104" s="126"/>
      <c r="G104" t="s" s="118">
        <v>32</v>
      </c>
      <c r="H104" s="119"/>
      <c r="I104" s="127">
        <v>87</v>
      </c>
      <c r="J104" s="128">
        <f>H104</f>
        <v>0</v>
      </c>
      <c r="K104" s="129">
        <f>I104*J104</f>
        <v>0</v>
      </c>
      <c r="L104" s="61"/>
    </row>
    <row r="105" ht="14.05" customHeight="1">
      <c r="A105" s="130"/>
      <c r="B105" t="s" s="131">
        <v>151</v>
      </c>
      <c r="C105" s="153"/>
      <c r="D105" s="149"/>
      <c r="E105" t="s" s="132">
        <v>57</v>
      </c>
      <c r="F105" s="126"/>
      <c r="G105" t="s" s="133">
        <v>32</v>
      </c>
      <c r="H105" s="134"/>
      <c r="I105" s="135">
        <v>92</v>
      </c>
      <c r="J105" s="136">
        <f>H105</f>
        <v>0</v>
      </c>
      <c r="K105" s="137">
        <f>I105*J105</f>
        <v>0</v>
      </c>
      <c r="L105" s="61"/>
    </row>
    <row r="106" ht="14.05" customHeight="1">
      <c r="A106" s="112"/>
      <c r="B106" t="s" s="138">
        <v>152</v>
      </c>
      <c r="C106" t="s" s="114">
        <v>153</v>
      </c>
      <c r="D106" t="s" s="114">
        <v>154</v>
      </c>
      <c r="E106" t="s" s="140">
        <v>73</v>
      </c>
      <c r="F106" s="126"/>
      <c r="G106" t="s" s="141">
        <v>32</v>
      </c>
      <c r="H106" s="142"/>
      <c r="I106" s="120">
        <v>87</v>
      </c>
      <c r="J106" s="121">
        <f>H106</f>
        <v>0</v>
      </c>
      <c r="K106" s="122">
        <f>I106*J106</f>
        <v>0</v>
      </c>
      <c r="L106" s="61"/>
    </row>
    <row r="107" ht="13.55" customHeight="1">
      <c r="A107" s="123"/>
      <c r="B107" t="s" s="113">
        <v>155</v>
      </c>
      <c r="C107" s="145"/>
      <c r="D107" s="124"/>
      <c r="E107" t="s" s="116">
        <v>55</v>
      </c>
      <c r="F107" s="126"/>
      <c r="G107" t="s" s="118">
        <v>32</v>
      </c>
      <c r="H107" s="119"/>
      <c r="I107" s="127">
        <v>108</v>
      </c>
      <c r="J107" s="128">
        <f>H107</f>
        <v>0</v>
      </c>
      <c r="K107" s="129">
        <f>I107*J107</f>
        <v>0</v>
      </c>
      <c r="L107" s="61"/>
    </row>
    <row r="108" ht="14.05" customHeight="1">
      <c r="A108" s="130"/>
      <c r="B108" t="s" s="131">
        <v>156</v>
      </c>
      <c r="C108" s="153"/>
      <c r="D108" s="146"/>
      <c r="E108" t="s" s="132">
        <v>57</v>
      </c>
      <c r="F108" s="126"/>
      <c r="G108" t="s" s="133">
        <v>32</v>
      </c>
      <c r="H108" s="134"/>
      <c r="I108" s="135">
        <v>123</v>
      </c>
      <c r="J108" s="136">
        <f>H108</f>
        <v>0</v>
      </c>
      <c r="K108" s="137">
        <f>I108*J108</f>
        <v>0</v>
      </c>
      <c r="L108" s="61"/>
    </row>
    <row r="109" ht="14.05" customHeight="1">
      <c r="A109" s="161"/>
      <c r="B109" t="s" s="138">
        <v>157</v>
      </c>
      <c r="C109" t="s" s="114">
        <v>158</v>
      </c>
      <c r="D109" t="s" s="114">
        <v>159</v>
      </c>
      <c r="E109" t="s" s="140">
        <v>48</v>
      </c>
      <c r="F109" s="126"/>
      <c r="G109" t="s" s="141">
        <v>32</v>
      </c>
      <c r="H109" s="142"/>
      <c r="I109" s="120">
        <v>25</v>
      </c>
      <c r="J109" s="121">
        <f>H109</f>
        <v>0</v>
      </c>
      <c r="K109" s="162">
        <f>I109*J109</f>
        <v>0</v>
      </c>
      <c r="L109" s="37"/>
    </row>
    <row r="110" ht="13.55" customHeight="1">
      <c r="A110" s="163"/>
      <c r="B110" t="s" s="113">
        <v>160</v>
      </c>
      <c r="C110" s="145"/>
      <c r="D110" s="124"/>
      <c r="E110" t="s" s="116">
        <v>161</v>
      </c>
      <c r="F110" s="126"/>
      <c r="G110" t="s" s="118">
        <v>32</v>
      </c>
      <c r="H110" s="119"/>
      <c r="I110" s="127">
        <v>25</v>
      </c>
      <c r="J110" s="128">
        <f>H110</f>
        <v>0</v>
      </c>
      <c r="K110" s="164">
        <f>I110*J110</f>
        <v>0</v>
      </c>
      <c r="L110" s="37"/>
    </row>
    <row r="111" ht="13.55" customHeight="1">
      <c r="A111" s="163"/>
      <c r="B111" t="s" s="113">
        <v>162</v>
      </c>
      <c r="C111" s="145"/>
      <c r="D111" s="124"/>
      <c r="E111" t="s" s="116">
        <v>163</v>
      </c>
      <c r="F111" s="126"/>
      <c r="G111" t="s" s="118">
        <v>32</v>
      </c>
      <c r="H111" s="119"/>
      <c r="I111" s="127">
        <v>25</v>
      </c>
      <c r="J111" s="128">
        <f>H111</f>
        <v>0</v>
      </c>
      <c r="K111" s="164">
        <f>I111*J111</f>
        <v>0</v>
      </c>
      <c r="L111" s="37"/>
    </row>
    <row r="112" ht="14.05" customHeight="1">
      <c r="A112" s="165"/>
      <c r="B112" t="s" s="131">
        <v>164</v>
      </c>
      <c r="C112" s="153"/>
      <c r="D112" s="146"/>
      <c r="E112" t="s" s="132">
        <v>165</v>
      </c>
      <c r="F112" s="126"/>
      <c r="G112" t="s" s="133">
        <v>32</v>
      </c>
      <c r="H112" s="134"/>
      <c r="I112" s="135">
        <v>25</v>
      </c>
      <c r="J112" s="136">
        <f>H112</f>
        <v>0</v>
      </c>
      <c r="K112" s="166">
        <f>I112*J112</f>
        <v>0</v>
      </c>
      <c r="L112" s="37"/>
    </row>
    <row r="113" ht="14.05" customHeight="1">
      <c r="A113" s="161"/>
      <c r="B113" t="s" s="138">
        <v>166</v>
      </c>
      <c r="C113" s="167"/>
      <c r="D113" t="s" s="114">
        <v>167</v>
      </c>
      <c r="E113" t="s" s="140">
        <v>48</v>
      </c>
      <c r="F113" s="126"/>
      <c r="G113" t="s" s="141">
        <v>32</v>
      </c>
      <c r="H113" s="142"/>
      <c r="I113" s="120">
        <v>25</v>
      </c>
      <c r="J113" s="121">
        <f>H113</f>
        <v>0</v>
      </c>
      <c r="K113" s="162">
        <f>I113*J113</f>
        <v>0</v>
      </c>
      <c r="L113" s="37"/>
    </row>
    <row r="114" ht="13.55" customHeight="1">
      <c r="A114" s="163"/>
      <c r="B114" t="s" s="113">
        <v>168</v>
      </c>
      <c r="C114" s="145"/>
      <c r="D114" s="124"/>
      <c r="E114" t="s" s="116">
        <v>161</v>
      </c>
      <c r="F114" s="126"/>
      <c r="G114" t="s" s="118">
        <v>32</v>
      </c>
      <c r="H114" s="119"/>
      <c r="I114" s="127">
        <v>25</v>
      </c>
      <c r="J114" s="128">
        <f>H114</f>
        <v>0</v>
      </c>
      <c r="K114" s="164">
        <f>I114*J114</f>
        <v>0</v>
      </c>
      <c r="L114" s="37"/>
    </row>
    <row r="115" ht="13.55" customHeight="1">
      <c r="A115" s="163"/>
      <c r="B115" t="s" s="113">
        <v>169</v>
      </c>
      <c r="C115" s="145"/>
      <c r="D115" s="124"/>
      <c r="E115" t="s" s="116">
        <v>163</v>
      </c>
      <c r="F115" s="126"/>
      <c r="G115" t="s" s="118">
        <v>32</v>
      </c>
      <c r="H115" s="119"/>
      <c r="I115" s="127">
        <v>25</v>
      </c>
      <c r="J115" s="128">
        <f>H115</f>
        <v>0</v>
      </c>
      <c r="K115" s="164">
        <f>I115*J115</f>
        <v>0</v>
      </c>
      <c r="L115" s="37"/>
    </row>
    <row r="116" ht="15.75" customHeight="1">
      <c r="A116" s="165"/>
      <c r="B116" t="s" s="131">
        <v>170</v>
      </c>
      <c r="C116" s="153"/>
      <c r="D116" s="146"/>
      <c r="E116" t="s" s="132">
        <v>165</v>
      </c>
      <c r="F116" s="126"/>
      <c r="G116" t="s" s="133">
        <v>32</v>
      </c>
      <c r="H116" s="134"/>
      <c r="I116" s="135">
        <v>25</v>
      </c>
      <c r="J116" s="136">
        <f>H116</f>
        <v>0</v>
      </c>
      <c r="K116" s="166">
        <f>I116*J116</f>
        <v>0</v>
      </c>
      <c r="L116" s="37"/>
    </row>
    <row r="117" ht="15.75" customHeight="1">
      <c r="A117" s="168"/>
      <c r="B117" s="169"/>
      <c r="C117" s="169"/>
      <c r="D117" s="169"/>
      <c r="E117" s="169"/>
      <c r="F117" s="170"/>
      <c r="G117" s="168"/>
      <c r="H117" s="168"/>
      <c r="I117" s="171"/>
      <c r="J117" s="171"/>
      <c r="K117" s="171"/>
      <c r="L117" s="14"/>
    </row>
    <row r="118" ht="14.55" customHeight="1">
      <c r="A118" s="5"/>
      <c r="B118" s="18"/>
      <c r="C118" s="18"/>
      <c r="D118" s="18"/>
      <c r="E118" s="18"/>
      <c r="F118" s="172"/>
      <c r="G118" s="5"/>
      <c r="H118" s="173"/>
      <c r="I118" t="s" s="174">
        <v>6</v>
      </c>
      <c r="J118" s="175">
        <f>SUM(J28:J116)</f>
        <v>0</v>
      </c>
      <c r="K118" s="176">
        <f>SUM(K28:K116)</f>
        <v>0</v>
      </c>
      <c r="L118" s="37"/>
    </row>
    <row r="119" ht="14.05" customHeight="1">
      <c r="A119" s="5"/>
      <c r="B119" s="18"/>
      <c r="C119" s="18"/>
      <c r="D119" s="18"/>
      <c r="E119" s="18"/>
      <c r="F119" s="172"/>
      <c r="G119" s="5"/>
      <c r="H119" s="5"/>
      <c r="I119" s="168"/>
      <c r="J119" s="168"/>
      <c r="K119" s="168"/>
      <c r="L119" s="14"/>
    </row>
    <row r="120" ht="13.55" customHeight="1">
      <c r="A120" s="5"/>
      <c r="B120" s="18"/>
      <c r="C120" s="18"/>
      <c r="D120" s="18"/>
      <c r="E120" s="18"/>
      <c r="F120" s="172"/>
      <c r="G120" s="5"/>
      <c r="H120" s="5"/>
      <c r="I120" s="5"/>
      <c r="J120" s="5"/>
      <c r="K120" s="5"/>
      <c r="L120" s="14"/>
    </row>
    <row r="121" ht="13.55" customHeight="1">
      <c r="A121" s="5"/>
      <c r="B121" s="18"/>
      <c r="C121" s="18"/>
      <c r="D121" s="18"/>
      <c r="E121" s="18"/>
      <c r="F121" s="172"/>
      <c r="G121" s="5"/>
      <c r="H121" s="5"/>
      <c r="I121" s="5"/>
      <c r="J121" s="5"/>
      <c r="K121" s="5"/>
      <c r="L121" s="14"/>
    </row>
    <row r="122" ht="15.75" customHeight="1">
      <c r="A122" s="15"/>
      <c r="B122" s="53"/>
      <c r="C122" s="53"/>
      <c r="D122" s="53"/>
      <c r="E122" s="53"/>
      <c r="F122" s="177"/>
      <c r="G122" s="15"/>
      <c r="H122" s="15"/>
      <c r="I122" s="15"/>
      <c r="J122" s="15"/>
      <c r="K122" s="15"/>
      <c r="L122" s="14"/>
    </row>
    <row r="123" ht="14.05" customHeight="1">
      <c r="A123" t="s" s="178">
        <v>171</v>
      </c>
      <c r="B123" s="179"/>
      <c r="C123" s="180"/>
      <c r="D123" s="180"/>
      <c r="E123" s="180"/>
      <c r="F123" s="181"/>
      <c r="G123" s="181"/>
      <c r="H123" s="181"/>
      <c r="I123" s="182"/>
      <c r="J123" s="181"/>
      <c r="K123" s="183"/>
      <c r="L123" s="37"/>
    </row>
    <row r="124" ht="13.55" customHeight="1">
      <c r="A124" t="s" s="184">
        <v>172</v>
      </c>
      <c r="B124" s="185"/>
      <c r="C124" s="185"/>
      <c r="D124" s="185"/>
      <c r="E124" s="185"/>
      <c r="F124" s="186"/>
      <c r="G124" s="186"/>
      <c r="H124" s="186"/>
      <c r="I124" t="s" s="184">
        <v>173</v>
      </c>
      <c r="J124" s="186"/>
      <c r="K124" s="186"/>
      <c r="L124" s="61"/>
    </row>
    <row r="125" ht="13.55" customHeight="1">
      <c r="A125" s="187"/>
      <c r="B125" s="188"/>
      <c r="C125" s="188"/>
      <c r="D125" s="188"/>
      <c r="E125" s="188"/>
      <c r="F125" s="189"/>
      <c r="G125" s="187"/>
      <c r="H125" s="187"/>
      <c r="I125" s="190"/>
      <c r="J125" s="187"/>
      <c r="K125" s="187"/>
      <c r="L125" s="14"/>
    </row>
    <row r="126" ht="13.55" customHeight="1">
      <c r="A126" s="5"/>
      <c r="B126" s="18"/>
      <c r="C126" s="18"/>
      <c r="D126" s="18"/>
      <c r="E126" s="18"/>
      <c r="F126" s="189"/>
      <c r="G126" s="5"/>
      <c r="H126" s="5"/>
      <c r="I126" s="191"/>
      <c r="J126" s="5"/>
      <c r="K126" s="5"/>
      <c r="L126" s="14"/>
    </row>
    <row r="127" ht="13.55" customHeight="1">
      <c r="A127" s="5"/>
      <c r="B127" s="18"/>
      <c r="C127" s="18"/>
      <c r="D127" s="18"/>
      <c r="E127" s="18"/>
      <c r="F127" s="189"/>
      <c r="G127" s="5"/>
      <c r="H127" s="5"/>
      <c r="I127" s="191"/>
      <c r="J127" s="5"/>
      <c r="K127" s="5"/>
      <c r="L127" s="14"/>
    </row>
    <row r="128" ht="13.55" customHeight="1">
      <c r="A128" s="5"/>
      <c r="B128" s="18"/>
      <c r="C128" s="18"/>
      <c r="D128" s="18"/>
      <c r="E128" s="18"/>
      <c r="F128" s="189"/>
      <c r="G128" s="5"/>
      <c r="H128" s="5"/>
      <c r="I128" s="191"/>
      <c r="J128" s="5"/>
      <c r="K128" s="5"/>
      <c r="L128" s="14"/>
    </row>
    <row r="129" ht="13.55" customHeight="1">
      <c r="A129" s="5"/>
      <c r="B129" s="18"/>
      <c r="C129" s="18"/>
      <c r="D129" s="18"/>
      <c r="E129" s="18"/>
      <c r="F129" s="189"/>
      <c r="G129" s="5"/>
      <c r="H129" s="5"/>
      <c r="I129" s="191"/>
      <c r="J129" s="5"/>
      <c r="K129" s="5"/>
      <c r="L129" s="14"/>
    </row>
    <row r="130" ht="13.55" customHeight="1">
      <c r="A130" s="5"/>
      <c r="B130" s="18"/>
      <c r="C130" s="18"/>
      <c r="D130" s="18"/>
      <c r="E130" s="18"/>
      <c r="F130" s="189"/>
      <c r="G130" s="5"/>
      <c r="H130" s="5"/>
      <c r="I130" s="191"/>
      <c r="J130" s="5"/>
      <c r="K130" s="5"/>
      <c r="L130" s="14"/>
    </row>
    <row r="131" ht="13.55" customHeight="1">
      <c r="A131" s="5"/>
      <c r="B131" s="18"/>
      <c r="C131" s="18"/>
      <c r="D131" s="18"/>
      <c r="E131" s="18"/>
      <c r="F131" s="189"/>
      <c r="G131" s="5"/>
      <c r="H131" s="5"/>
      <c r="I131" s="191"/>
      <c r="J131" s="5"/>
      <c r="K131" s="5"/>
      <c r="L131" s="14"/>
    </row>
    <row r="132" ht="13.55" customHeight="1">
      <c r="A132" s="5"/>
      <c r="B132" s="18"/>
      <c r="C132" s="18"/>
      <c r="D132" s="18"/>
      <c r="E132" s="18"/>
      <c r="F132" s="189"/>
      <c r="G132" s="5"/>
      <c r="H132" s="5"/>
      <c r="I132" s="191"/>
      <c r="J132" s="5"/>
      <c r="K132" s="5"/>
      <c r="L132" s="14"/>
    </row>
    <row r="133" ht="13.55" customHeight="1">
      <c r="A133" s="5"/>
      <c r="B133" s="18"/>
      <c r="C133" s="18"/>
      <c r="D133" s="18"/>
      <c r="E133" s="18"/>
      <c r="F133" s="189"/>
      <c r="G133" s="5"/>
      <c r="H133" s="5"/>
      <c r="I133" s="191"/>
      <c r="J133" s="5"/>
      <c r="K133" s="5"/>
      <c r="L133" s="14"/>
    </row>
    <row r="134" ht="13.55" customHeight="1">
      <c r="A134" s="5"/>
      <c r="B134" s="18"/>
      <c r="C134" s="18"/>
      <c r="D134" s="18"/>
      <c r="E134" s="18"/>
      <c r="F134" s="189"/>
      <c r="G134" s="5"/>
      <c r="H134" s="5"/>
      <c r="I134" s="191"/>
      <c r="J134" s="5"/>
      <c r="K134" s="5"/>
      <c r="L134" s="14"/>
    </row>
    <row r="135" ht="13.55" customHeight="1">
      <c r="A135" s="5"/>
      <c r="B135" s="18"/>
      <c r="C135" s="18"/>
      <c r="D135" s="18"/>
      <c r="E135" s="18"/>
      <c r="F135" s="189"/>
      <c r="G135" s="5"/>
      <c r="H135" s="5"/>
      <c r="I135" s="191"/>
      <c r="J135" s="5"/>
      <c r="K135" s="5"/>
      <c r="L135" s="14"/>
    </row>
  </sheetData>
  <mergeCells count="45">
    <mergeCell ref="J12:K12"/>
    <mergeCell ref="J7:K7"/>
    <mergeCell ref="G12:I12"/>
    <mergeCell ref="J8:K9"/>
    <mergeCell ref="J10:K11"/>
    <mergeCell ref="G8:H9"/>
    <mergeCell ref="I8:I9"/>
    <mergeCell ref="G10:H11"/>
    <mergeCell ref="I10:I11"/>
    <mergeCell ref="G7:H7"/>
    <mergeCell ref="A11:A12"/>
    <mergeCell ref="C106:C108"/>
    <mergeCell ref="D98:D101"/>
    <mergeCell ref="D102:D105"/>
    <mergeCell ref="D106:D108"/>
    <mergeCell ref="D109:D112"/>
    <mergeCell ref="D113:D116"/>
    <mergeCell ref="D95:D97"/>
    <mergeCell ref="D91:D94"/>
    <mergeCell ref="D87:D90"/>
    <mergeCell ref="D84:D86"/>
    <mergeCell ref="D80:D83"/>
    <mergeCell ref="D76:D79"/>
    <mergeCell ref="D71:D75"/>
    <mergeCell ref="D66:D70"/>
    <mergeCell ref="D63:D65"/>
    <mergeCell ref="D59:D62"/>
    <mergeCell ref="D55:D58"/>
    <mergeCell ref="D51:D54"/>
    <mergeCell ref="D47:D50"/>
    <mergeCell ref="D42:D46"/>
    <mergeCell ref="D37:D41"/>
    <mergeCell ref="D34:D36"/>
    <mergeCell ref="D28:D30"/>
    <mergeCell ref="D31:D33"/>
    <mergeCell ref="C47:C54"/>
    <mergeCell ref="C37:C46"/>
    <mergeCell ref="C28:C36"/>
    <mergeCell ref="C55:C65"/>
    <mergeCell ref="C66:C75"/>
    <mergeCell ref="C76:C86"/>
    <mergeCell ref="C87:C97"/>
    <mergeCell ref="C98:C105"/>
    <mergeCell ref="C109:C116"/>
    <mergeCell ref="C1:E1"/>
  </mergeCell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