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elle1" sheetId="1" r:id="rId4"/>
  </sheets>
</workbook>
</file>

<file path=xl/sharedStrings.xml><?xml version="1.0" encoding="utf-8"?>
<sst xmlns="http://schemas.openxmlformats.org/spreadsheetml/2006/main" uniqueCount="1016">
  <si>
    <t>E9 Summer 2023</t>
  </si>
  <si>
    <t>Client</t>
  </si>
  <si>
    <t>Client nr.</t>
  </si>
  <si>
    <t>Date</t>
  </si>
  <si>
    <t>Total</t>
  </si>
  <si>
    <t>Note</t>
  </si>
  <si>
    <t>Delivery date 15th February</t>
  </si>
  <si>
    <t>Discount</t>
  </si>
  <si>
    <t>Nbr articles</t>
  </si>
  <si>
    <t>Sales Responsable</t>
  </si>
  <si>
    <t>Delivery address</t>
  </si>
  <si>
    <t>Code</t>
  </si>
  <si>
    <t>me</t>
  </si>
  <si>
    <t>XXS</t>
  </si>
  <si>
    <t>XS</t>
  </si>
  <si>
    <t>S</t>
  </si>
  <si>
    <t>M</t>
  </si>
  <si>
    <t>L</t>
  </si>
  <si>
    <t>XL</t>
  </si>
  <si>
    <t>XXL</t>
  </si>
  <si>
    <t>XXXL</t>
  </si>
  <si>
    <t>mu</t>
  </si>
  <si>
    <t>wu</t>
  </si>
  <si>
    <t>00</t>
  </si>
  <si>
    <t>meT</t>
  </si>
  <si>
    <t>ST</t>
  </si>
  <si>
    <t>MT</t>
  </si>
  <si>
    <t>LT</t>
  </si>
  <si>
    <t>XLT</t>
  </si>
  <si>
    <t>weP</t>
  </si>
  <si>
    <t>1X</t>
  </si>
  <si>
    <t>2X</t>
  </si>
  <si>
    <t>3X</t>
  </si>
  <si>
    <t>wuP</t>
  </si>
  <si>
    <t>18W</t>
  </si>
  <si>
    <t>20W</t>
  </si>
  <si>
    <t>22W</t>
  </si>
  <si>
    <t>je</t>
  </si>
  <si>
    <t>2Y</t>
  </si>
  <si>
    <t>4Y</t>
  </si>
  <si>
    <t>6Y</t>
  </si>
  <si>
    <t>8Y</t>
  </si>
  <si>
    <t>10Y</t>
  </si>
  <si>
    <t>12Y</t>
  </si>
  <si>
    <t>a</t>
  </si>
  <si>
    <t>VE</t>
  </si>
  <si>
    <t>sz</t>
  </si>
  <si>
    <t>XS/S</t>
  </si>
  <si>
    <t>S/M</t>
  </si>
  <si>
    <t>M/L</t>
  </si>
  <si>
    <t>L/XL</t>
  </si>
  <si>
    <t>Artikelanzahl LT1</t>
  </si>
  <si>
    <t>C</t>
  </si>
  <si>
    <t>RED</t>
  </si>
  <si>
    <t>GRE</t>
  </si>
  <si>
    <t>YEL</t>
  </si>
  <si>
    <t>ORA</t>
  </si>
  <si>
    <t>BLU</t>
  </si>
  <si>
    <t>BLK</t>
  </si>
  <si>
    <t>WHI</t>
  </si>
  <si>
    <t>PUR</t>
  </si>
  <si>
    <t>GRY</t>
  </si>
  <si>
    <t>FLP</t>
  </si>
  <si>
    <t>FLO</t>
  </si>
  <si>
    <t>FLG</t>
  </si>
  <si>
    <t>FLY</t>
  </si>
  <si>
    <t>Summe LT1</t>
  </si>
  <si>
    <t>B</t>
  </si>
  <si>
    <t>3-6M</t>
  </si>
  <si>
    <t>6-9M</t>
  </si>
  <si>
    <t>9-12M</t>
  </si>
  <si>
    <t>6-12M</t>
  </si>
  <si>
    <t>12-18M</t>
  </si>
  <si>
    <t>18-24M</t>
  </si>
  <si>
    <t>Varianten-Nr.</t>
  </si>
  <si>
    <t>Art.Nr.</t>
  </si>
  <si>
    <t>Article</t>
  </si>
  <si>
    <t>Color</t>
  </si>
  <si>
    <t>Price no VAT</t>
  </si>
  <si>
    <t>Qty.</t>
  </si>
  <si>
    <t>€ total</t>
  </si>
  <si>
    <t>MAN</t>
  </si>
  <si>
    <t>S23-UTE001</t>
  </si>
  <si>
    <t>S23-UTE001grl</t>
  </si>
  <si>
    <t>ONEMOVE2.3-S23</t>
  </si>
  <si>
    <t>GREEN-LAKE-362</t>
  </si>
  <si>
    <t>S23-UTE001pap</t>
  </si>
  <si>
    <t>PAPRIKA-441</t>
  </si>
  <si>
    <t>S23-UTE001yol</t>
  </si>
  <si>
    <t>YOLK-147</t>
  </si>
  <si>
    <t>S23-UTE001eme</t>
  </si>
  <si>
    <t>EMERALD-341</t>
  </si>
  <si>
    <t>S23-UTE001obl</t>
  </si>
  <si>
    <t>OCEAN-BLUE-594</t>
  </si>
  <si>
    <t>S23-UTE002</t>
  </si>
  <si>
    <t>S23-UTE002pap</t>
  </si>
  <si>
    <t>BEACH-S23</t>
  </si>
  <si>
    <t>S23-UTE002aga</t>
  </si>
  <si>
    <t>AGAVE-829</t>
  </si>
  <si>
    <t>S23-UTE002sla</t>
  </si>
  <si>
    <t>SLATE-891</t>
  </si>
  <si>
    <t>S23-UTE002vib</t>
  </si>
  <si>
    <t>VINTAGEBLUE-769</t>
  </si>
  <si>
    <t>S23-UTE003</t>
  </si>
  <si>
    <t>S23-UTE003grl</t>
  </si>
  <si>
    <t>CAVE-S23</t>
  </si>
  <si>
    <t>S23-UTE003gra</t>
  </si>
  <si>
    <t>GRAPE-388</t>
  </si>
  <si>
    <t>S23-UTE003pap</t>
  </si>
  <si>
    <t>S23-UTE003yol</t>
  </si>
  <si>
    <t>S23-UTE004</t>
  </si>
  <si>
    <t>S23-UTE004app</t>
  </si>
  <si>
    <t>CAD-S23</t>
  </si>
  <si>
    <t>APPLE-333</t>
  </si>
  <si>
    <t>S23-UTE004grl</t>
  </si>
  <si>
    <t>S23-UTE004tob</t>
  </si>
  <si>
    <t>TOBACCO-176</t>
  </si>
  <si>
    <t>S23-UTE004pap</t>
  </si>
  <si>
    <t>S23-UTE005</t>
  </si>
  <si>
    <t>S23-UTE005dbl</t>
  </si>
  <si>
    <t>MOVEONE2.3-S23</t>
  </si>
  <si>
    <t>DEEP.BLUE-670</t>
  </si>
  <si>
    <t>S23-UTE005gra</t>
  </si>
  <si>
    <t>S23-UTE005sla</t>
  </si>
  <si>
    <t>S23-UTE005tom</t>
  </si>
  <si>
    <t>TOMATO-464</t>
  </si>
  <si>
    <t>S23-UTE007</t>
  </si>
  <si>
    <t>S23-UTE007pap</t>
  </si>
  <si>
    <t>PLACE-S23</t>
  </si>
  <si>
    <t>S23-UTE007obl</t>
  </si>
  <si>
    <t>S23-UTE007tob</t>
  </si>
  <si>
    <t>S23-UTE007aga</t>
  </si>
  <si>
    <t>S23-UTE008</t>
  </si>
  <si>
    <t>S23-UTE008pap</t>
  </si>
  <si>
    <t>FINGER-S23</t>
  </si>
  <si>
    <t>S23-UTE008yol</t>
  </si>
  <si>
    <t>S23-UTE008grl</t>
  </si>
  <si>
    <t>S23-UTE008obl</t>
  </si>
  <si>
    <t>S22-UTE006</t>
  </si>
  <si>
    <t>S22-UTE006gra</t>
  </si>
  <si>
    <t>VAN-S22</t>
  </si>
  <si>
    <t>S22-UTE006pbl</t>
  </si>
  <si>
    <t>POWDER-BLUE-596</t>
  </si>
  <si>
    <t>S22-UTE006rec</t>
  </si>
  <si>
    <t>RED-CLAY-257</t>
  </si>
  <si>
    <t>S22-UTE006aga</t>
  </si>
  <si>
    <t>S22-UTE014</t>
  </si>
  <si>
    <t>S22-UTE014yol</t>
  </si>
  <si>
    <t>GOLDEN-S22</t>
  </si>
  <si>
    <t>S22-UTE014kfi</t>
  </si>
  <si>
    <t>KINGFISHER-788</t>
  </si>
  <si>
    <t>S22-UTE014rus</t>
  </si>
  <si>
    <t>RUSSET-409</t>
  </si>
  <si>
    <t>S22-UTE014avo</t>
  </si>
  <si>
    <t>AVOCADO-384</t>
  </si>
  <si>
    <t>S23-UTE009</t>
  </si>
  <si>
    <t>S23-UTE009grl</t>
  </si>
  <si>
    <t>BRS-S23</t>
  </si>
  <si>
    <t>S23-UTE009vib</t>
  </si>
  <si>
    <t>S23-UTE009sla</t>
  </si>
  <si>
    <t>S23-UTE009pap</t>
  </si>
  <si>
    <t>S23-UTE010</t>
  </si>
  <si>
    <t>S23-UTE010pap</t>
  </si>
  <si>
    <t>1CAFFE-S23</t>
  </si>
  <si>
    <t>S23-UTE010yol</t>
  </si>
  <si>
    <t>S23-UTE010grl</t>
  </si>
  <si>
    <t>S23-UTE010kfi</t>
  </si>
  <si>
    <t>S23-UTE011</t>
  </si>
  <si>
    <t>S23-UTE011rec</t>
  </si>
  <si>
    <t>1HAND2.3-S23</t>
  </si>
  <si>
    <t>S23-UTE011sla</t>
  </si>
  <si>
    <t>S23-UTE011dbl</t>
  </si>
  <si>
    <t>S23-UTE011ros</t>
  </si>
  <si>
    <t>ROSEMARY-845</t>
  </si>
  <si>
    <t>S23-UTE012</t>
  </si>
  <si>
    <t>S23-UTE012grl</t>
  </si>
  <si>
    <t>WINDOW-S23</t>
  </si>
  <si>
    <t>s</t>
  </si>
  <si>
    <t>S23-UTE012obl</t>
  </si>
  <si>
    <t>S23-UTE012pap</t>
  </si>
  <si>
    <t>S23-UTE012yol</t>
  </si>
  <si>
    <t>S23-UFL002</t>
  </si>
  <si>
    <t>S23-UFL002aga</t>
  </si>
  <si>
    <t>VU-S23</t>
  </si>
  <si>
    <t>S23-UFL002san</t>
  </si>
  <si>
    <t>SAND-935</t>
  </si>
  <si>
    <t>S23-UFL002pap</t>
  </si>
  <si>
    <t>S23-UFL002yol</t>
  </si>
  <si>
    <t>S22-UFL001</t>
  </si>
  <si>
    <t>S22-UFL001vib</t>
  </si>
  <si>
    <t>SQU-DUB-S22</t>
  </si>
  <si>
    <t>S22-UFL001pap</t>
  </si>
  <si>
    <t>S22-UFL001yol</t>
  </si>
  <si>
    <t>S22-UFL001aga</t>
  </si>
  <si>
    <t>S21-UCA001</t>
  </si>
  <si>
    <t>S21-UCA001ice</t>
  </si>
  <si>
    <t>KIWI-S21</t>
  </si>
  <si>
    <t>grey</t>
  </si>
  <si>
    <t>S21-UCA001nat</t>
  </si>
  <si>
    <t>NATURAL-005</t>
  </si>
  <si>
    <t>S21-UCA001blu</t>
  </si>
  <si>
    <t>blue navy</t>
  </si>
  <si>
    <t>S23-UCA002</t>
  </si>
  <si>
    <t>S23-UCA002plu</t>
  </si>
  <si>
    <t>BRUCO-S23</t>
  </si>
  <si>
    <t>PLUM-CHECK-91</t>
  </si>
  <si>
    <t>S23-UCA002pec</t>
  </si>
  <si>
    <t>PETROL-CHECK-95</t>
  </si>
  <si>
    <t>S23-UTR003</t>
  </si>
  <si>
    <t>S23-UTR003car</t>
  </si>
  <si>
    <t>SCUD SKINNY2.3-S23</t>
  </si>
  <si>
    <t>CARAMEL-181</t>
  </si>
  <si>
    <t>S23-UTR003obl</t>
  </si>
  <si>
    <t>S23-UTR003aga</t>
  </si>
  <si>
    <t>S23-UTR003dbl</t>
  </si>
  <si>
    <t>S23-UTR009</t>
  </si>
  <si>
    <t>S23-UTR009sla</t>
  </si>
  <si>
    <t>RONDO ARTROCK2.3-S23</t>
  </si>
  <si>
    <t>S23-UTR009tob</t>
  </si>
  <si>
    <t>S23-UTR009obl</t>
  </si>
  <si>
    <t>S23-UTR009avo</t>
  </si>
  <si>
    <t>S23-UTR007</t>
  </si>
  <si>
    <t>S23-UTR007obl</t>
  </si>
  <si>
    <t>BLAT3.0-S23</t>
  </si>
  <si>
    <t>S23-UTR007kfi</t>
  </si>
  <si>
    <t>S23-UTR007ros</t>
  </si>
  <si>
    <t>S23-UTR007sla</t>
  </si>
  <si>
    <t>S23-UTR011</t>
  </si>
  <si>
    <t>S23-UTR011app</t>
  </si>
  <si>
    <t>BLAT2.3-S23</t>
  </si>
  <si>
    <t>APPLE-332</t>
  </si>
  <si>
    <t>S23-UTR011rec</t>
  </si>
  <si>
    <t>RED-CLAY-276</t>
  </si>
  <si>
    <t>S23-UTR011sgr</t>
  </si>
  <si>
    <t>STORM-GREY-961</t>
  </si>
  <si>
    <t>S23-UTR011yol</t>
  </si>
  <si>
    <t>YOLK-145</t>
  </si>
  <si>
    <t>S23-UTR012</t>
  </si>
  <si>
    <t>S23-UTR012pap</t>
  </si>
  <si>
    <t>UCCIO-S23</t>
  </si>
  <si>
    <t>S23-UTR012ros</t>
  </si>
  <si>
    <t>S23-UTR012kfi</t>
  </si>
  <si>
    <t>S23-UTR012sla</t>
  </si>
  <si>
    <t>S23-UTR013</t>
  </si>
  <si>
    <t>S23-UTR013kfi</t>
  </si>
  <si>
    <t>DAIU-S23</t>
  </si>
  <si>
    <t>S23-UTR013obl</t>
  </si>
  <si>
    <t>S23-UTR013sla</t>
  </si>
  <si>
    <t>S23-UTR013ros</t>
  </si>
  <si>
    <t>S23-UTR018</t>
  </si>
  <si>
    <t>S23-UTR018sgr</t>
  </si>
  <si>
    <t>SUTUT-S23</t>
  </si>
  <si>
    <t>STORM-GREY-957</t>
  </si>
  <si>
    <t>S23-UTR018sla</t>
  </si>
  <si>
    <t>S23-UTR018obl</t>
  </si>
  <si>
    <t>S22-UTR001</t>
  </si>
  <si>
    <t>S22-UTR001avo</t>
  </si>
  <si>
    <t>F-MONT1-S22</t>
  </si>
  <si>
    <t>AVOCADO-365</t>
  </si>
  <si>
    <t>S22-UTR001dbl</t>
  </si>
  <si>
    <t>DEEP-BLUE-676</t>
  </si>
  <si>
    <t>S22-UTR001lan</t>
  </si>
  <si>
    <t>LAND-156</t>
  </si>
  <si>
    <t>S22-UTR001pap</t>
  </si>
  <si>
    <t>PAPRIKA-443</t>
  </si>
  <si>
    <t>S22-UTR002</t>
  </si>
  <si>
    <t>S22-UTR002aga</t>
  </si>
  <si>
    <t>F-APE9-S22</t>
  </si>
  <si>
    <t>AGAVE-832</t>
  </si>
  <si>
    <t>S22-UTR002sla</t>
  </si>
  <si>
    <t>SLATE-884</t>
  </si>
  <si>
    <t>S22-UTR002sgr</t>
  </si>
  <si>
    <t>STORM-GREY-897</t>
  </si>
  <si>
    <t>S22-UTR002kfi</t>
  </si>
  <si>
    <t>KINGFISHER-816</t>
  </si>
  <si>
    <t>S22-UTR005</t>
  </si>
  <si>
    <t>S22-UTR005ros</t>
  </si>
  <si>
    <t>N 3ANGOLO2-S22</t>
  </si>
  <si>
    <t>S22-UTR005sgr</t>
  </si>
  <si>
    <t>S22-UTR005lan</t>
  </si>
  <si>
    <t>LAND-173</t>
  </si>
  <si>
    <t>S22-UTR005pap</t>
  </si>
  <si>
    <t>S22-UTR008</t>
  </si>
  <si>
    <t>S22-UTR008dbl</t>
  </si>
  <si>
    <t>BLAT1-TT-S22</t>
  </si>
  <si>
    <t>DEEP-BLUE-619</t>
  </si>
  <si>
    <t>S22-UTR008obl</t>
  </si>
  <si>
    <t>OCEAN-BLUE-758</t>
  </si>
  <si>
    <t>S22-UTR008lan</t>
  </si>
  <si>
    <t>LAND-155</t>
  </si>
  <si>
    <t>S22-UTR008ros</t>
  </si>
  <si>
    <t>ROSEMARY-844</t>
  </si>
  <si>
    <t>S22-UTR010</t>
  </si>
  <si>
    <t>S22-UTR010obl</t>
  </si>
  <si>
    <t>RONDO FLAX2-S22</t>
  </si>
  <si>
    <t>OCEAN-BLUE-759</t>
  </si>
  <si>
    <t>S22-UTR010car</t>
  </si>
  <si>
    <t>CARAMEL-184</t>
  </si>
  <si>
    <t>S22-UTR010aga</t>
  </si>
  <si>
    <t>AGAVE-831</t>
  </si>
  <si>
    <t>S22-UTR010sgr</t>
  </si>
  <si>
    <t>STORM-GREY-962</t>
  </si>
  <si>
    <t>S22-UTR010grl</t>
  </si>
  <si>
    <t>GREEN-LAKE-295</t>
  </si>
  <si>
    <t>S20-UTR004</t>
  </si>
  <si>
    <t>S20-UTR004rec</t>
  </si>
  <si>
    <t>RONDO SLIM-S20</t>
  </si>
  <si>
    <t>S20-UTR004yol</t>
  </si>
  <si>
    <t>S20-UTR004vib</t>
  </si>
  <si>
    <t>S20-UTR004grl</t>
  </si>
  <si>
    <t>S20-UTR004ros</t>
  </si>
  <si>
    <t>S20-UTR004sla</t>
  </si>
  <si>
    <t>S20-UTR006</t>
  </si>
  <si>
    <t>S20-UTR006kfi</t>
  </si>
  <si>
    <t>RONDO STORY-S20</t>
  </si>
  <si>
    <t>S20-UTR006sla</t>
  </si>
  <si>
    <t>S20-UTR006gra</t>
  </si>
  <si>
    <t>S20-UTR006pap</t>
  </si>
  <si>
    <t>S20-UTR006ros</t>
  </si>
  <si>
    <t>S20-UTR006obl</t>
  </si>
  <si>
    <t>S23-USH003</t>
  </si>
  <si>
    <t>S23-USH003pap</t>
  </si>
  <si>
    <t>ANANAS 3/4-S23</t>
  </si>
  <si>
    <t>S23-USH003grl</t>
  </si>
  <si>
    <t>S23-USH003vib</t>
  </si>
  <si>
    <t>S23-USH003yol</t>
  </si>
  <si>
    <t>S22-USH001</t>
  </si>
  <si>
    <t>S22-USH001dbl</t>
  </si>
  <si>
    <t>FUOCO FLAX 3/4-S22</t>
  </si>
  <si>
    <t>S22-USH001rec</t>
  </si>
  <si>
    <t>RED-CLAY-277</t>
  </si>
  <si>
    <t>S22-USH001sla</t>
  </si>
  <si>
    <t>SLATE-885</t>
  </si>
  <si>
    <t>S22-USH001car</t>
  </si>
  <si>
    <t>S22-USH002</t>
  </si>
  <si>
    <t>S22-USH002kfi</t>
  </si>
  <si>
    <t>R3.2-S22</t>
  </si>
  <si>
    <t>S22-USH002obl</t>
  </si>
  <si>
    <t>S22-USH002pap</t>
  </si>
  <si>
    <t>S22-USH002grl</t>
  </si>
  <si>
    <t>S22-USH002tob</t>
  </si>
  <si>
    <t>S23-USH004</t>
  </si>
  <si>
    <t>S23-USH004ros</t>
  </si>
  <si>
    <t>N 3ANGOLO SHORT-S23</t>
  </si>
  <si>
    <t>S23-USH004sla</t>
  </si>
  <si>
    <t>S23-USH004kfi</t>
  </si>
  <si>
    <t>S23-USH004obl</t>
  </si>
  <si>
    <t>S23-USH010</t>
  </si>
  <si>
    <t>S23-USH010gra</t>
  </si>
  <si>
    <t>PENTAGO PEACE-S23</t>
  </si>
  <si>
    <t>S23-USH010aga</t>
  </si>
  <si>
    <t>S23-USH010dbl</t>
  </si>
  <si>
    <t>S23-USH010rec</t>
  </si>
  <si>
    <t>S22-USH005</t>
  </si>
  <si>
    <t>S22-USH005car</t>
  </si>
  <si>
    <t>RONDO SHORT2.2-S22</t>
  </si>
  <si>
    <t>S22-USH005grl</t>
  </si>
  <si>
    <t>S22-USH005pap</t>
  </si>
  <si>
    <t>S22-USH005sla</t>
  </si>
  <si>
    <t>S22-USH008</t>
  </si>
  <si>
    <t>S22-USH008obl</t>
  </si>
  <si>
    <t>N FIGARO2-S22</t>
  </si>
  <si>
    <t>S22-USH008gra</t>
  </si>
  <si>
    <t>GRAPE-395</t>
  </si>
  <si>
    <t>S22-USH008aga</t>
  </si>
  <si>
    <t>AGAVE-828</t>
  </si>
  <si>
    <t>S22-USH008tob</t>
  </si>
  <si>
    <t>TOBACCO-128</t>
  </si>
  <si>
    <t>S21-USH006</t>
  </si>
  <si>
    <t>S21-USH006pap</t>
  </si>
  <si>
    <t>RONDO SHORT P-S21</t>
  </si>
  <si>
    <t>PAPRIKA-439</t>
  </si>
  <si>
    <t>S21-USH006gra</t>
  </si>
  <si>
    <t>GRAPE-386</t>
  </si>
  <si>
    <t>S21-USH006lan</t>
  </si>
  <si>
    <t>S21-USH006san</t>
  </si>
  <si>
    <t>sand</t>
  </si>
  <si>
    <t>S20-USH007</t>
  </si>
  <si>
    <t>S20-USH007vib</t>
  </si>
  <si>
    <t>KROC FLAX-S20</t>
  </si>
  <si>
    <t>VINTAGEBLUE-801</t>
  </si>
  <si>
    <t>S20-USH007avo</t>
  </si>
  <si>
    <t>S20-USH007sla</t>
  </si>
  <si>
    <t>S20-USH007sgr</t>
  </si>
  <si>
    <t>S20-USH007rus</t>
  </si>
  <si>
    <t>RUSSET-428</t>
  </si>
  <si>
    <t>S23-USH011</t>
  </si>
  <si>
    <t>S23-USH011ice</t>
  </si>
  <si>
    <t>WET2.3-S23</t>
  </si>
  <si>
    <t>ICE</t>
  </si>
  <si>
    <t>S23-USH011cob</t>
  </si>
  <si>
    <t>COBALT BLUE-651</t>
  </si>
  <si>
    <t>S23-USH011oli</t>
  </si>
  <si>
    <t>OLIVE</t>
  </si>
  <si>
    <t>S23-USH011win</t>
  </si>
  <si>
    <t>WINE</t>
  </si>
  <si>
    <t>WOMAN</t>
  </si>
  <si>
    <t>S23-DTO001</t>
  </si>
  <si>
    <t>S23-DTO001pet</t>
  </si>
  <si>
    <t>MERY2.3-S23</t>
  </si>
  <si>
    <t>PETROL-823</t>
  </si>
  <si>
    <t>S23-DTO001pur</t>
  </si>
  <si>
    <t>PURPLE-588</t>
  </si>
  <si>
    <t>S23-DTO001tea</t>
  </si>
  <si>
    <t>TEAL-805</t>
  </si>
  <si>
    <t>S23-DTO001fer</t>
  </si>
  <si>
    <t>FERN-859</t>
  </si>
  <si>
    <t>S23-DTO002</t>
  </si>
  <si>
    <t>S23-DTO002iro</t>
  </si>
  <si>
    <t>CINZIA-S23</t>
  </si>
  <si>
    <t>IRON-977</t>
  </si>
  <si>
    <t>S23-DTO002pet</t>
  </si>
  <si>
    <t>PETROL-398</t>
  </si>
  <si>
    <t>S23-DTO002tea</t>
  </si>
  <si>
    <t>TEAL-629</t>
  </si>
  <si>
    <t>S23-DTO002fer</t>
  </si>
  <si>
    <t>FERN-860</t>
  </si>
  <si>
    <t>S23-DTO004</t>
  </si>
  <si>
    <t>S23-DTO004gra</t>
  </si>
  <si>
    <t>KOUKLA-S23</t>
  </si>
  <si>
    <t>S23-DTO004grl</t>
  </si>
  <si>
    <t>S23-DTO004lma</t>
  </si>
  <si>
    <t>LIGHT-MALVA-564</t>
  </si>
  <si>
    <t>S23-DTO004eme</t>
  </si>
  <si>
    <t>S23-DTO005</t>
  </si>
  <si>
    <t>S23-DTO005app</t>
  </si>
  <si>
    <t>TOLA2.3-S23</t>
  </si>
  <si>
    <t>S23-DTO005kfi</t>
  </si>
  <si>
    <t>S23-DTO005mag</t>
  </si>
  <si>
    <t>MAGENTA-480</t>
  </si>
  <si>
    <t>S23-DTO005tom</t>
  </si>
  <si>
    <t>S23-DTO006</t>
  </si>
  <si>
    <t>S23-DTO006lav</t>
  </si>
  <si>
    <t>BELA-S23</t>
  </si>
  <si>
    <t>LAVENDER-545</t>
  </si>
  <si>
    <t>S23-DTO006gra</t>
  </si>
  <si>
    <t>GRAPE-51</t>
  </si>
  <si>
    <t>S23-DTO006sla</t>
  </si>
  <si>
    <t>SLATE-882</t>
  </si>
  <si>
    <t>S23-DTO006kfi</t>
  </si>
  <si>
    <t>KINGFISHER-815</t>
  </si>
  <si>
    <t>S23-DTO009</t>
  </si>
  <si>
    <t>S23-DTO009hea</t>
  </si>
  <si>
    <t>SASKI2.3-S23</t>
  </si>
  <si>
    <t>HEATHER-567</t>
  </si>
  <si>
    <t>S23-DTO009blb</t>
  </si>
  <si>
    <t>BLACKBOARD-1009</t>
  </si>
  <si>
    <t>S23-DTO009aga</t>
  </si>
  <si>
    <t>AGAVE-827</t>
  </si>
  <si>
    <t>S23-DTO009dbl</t>
  </si>
  <si>
    <t>DEEP-BLUE-607</t>
  </si>
  <si>
    <t>S23-DTO007</t>
  </si>
  <si>
    <t>S23-DTO007app</t>
  </si>
  <si>
    <t>STEFY2.3-S23</t>
  </si>
  <si>
    <t>S23-DTO007eme</t>
  </si>
  <si>
    <t>S23-DTO007lma</t>
  </si>
  <si>
    <t>S23-DTO007tom</t>
  </si>
  <si>
    <t>S23-DTO011</t>
  </si>
  <si>
    <t>S23-DTO011lma</t>
  </si>
  <si>
    <t>CORALINE-S23</t>
  </si>
  <si>
    <t>S23-DTO011grl</t>
  </si>
  <si>
    <t>S23-DTO011vib</t>
  </si>
  <si>
    <t>S23-DTO011yol</t>
  </si>
  <si>
    <t>S22-DTO003</t>
  </si>
  <si>
    <t>S22-DTO003eme</t>
  </si>
  <si>
    <t>FOGLIA-S22</t>
  </si>
  <si>
    <t>S22-DTO003tom</t>
  </si>
  <si>
    <t>S22-DTO003app</t>
  </si>
  <si>
    <t>S22-DTO003yol</t>
  </si>
  <si>
    <t>S22-DTO008</t>
  </si>
  <si>
    <t>S22-DTO008pur</t>
  </si>
  <si>
    <t>NOA2.2-S22</t>
  </si>
  <si>
    <t>PURPLE-506</t>
  </si>
  <si>
    <t>S22-DTO008pet</t>
  </si>
  <si>
    <t>S22-DTO008tea</t>
  </si>
  <si>
    <t>S22-DTO008fer</t>
  </si>
  <si>
    <t>S23-DTE001</t>
  </si>
  <si>
    <t>S23-DTE001app</t>
  </si>
  <si>
    <t>AWA-S23</t>
  </si>
  <si>
    <t>S23-DTE001eme</t>
  </si>
  <si>
    <t>S23-DTE001whi</t>
  </si>
  <si>
    <t>WHITE-001</t>
  </si>
  <si>
    <t>S23-DTE001tom</t>
  </si>
  <si>
    <t>S23-DTE002</t>
  </si>
  <si>
    <t>S23-DTE002obl</t>
  </si>
  <si>
    <t>KISS-S23</t>
  </si>
  <si>
    <t>S23-DTE002gra</t>
  </si>
  <si>
    <t>S23-DTE002grl</t>
  </si>
  <si>
    <t>S23-DTE002mag</t>
  </si>
  <si>
    <t>S23-DTE004</t>
  </si>
  <si>
    <t>S23-DTE004obl</t>
  </si>
  <si>
    <t>DAFNE-S23</t>
  </si>
  <si>
    <t>S23-DTE004eme</t>
  </si>
  <si>
    <t>S23-DTE004app</t>
  </si>
  <si>
    <t>S23-DTE004lma</t>
  </si>
  <si>
    <t>S23-DTE003</t>
  </si>
  <si>
    <t>S23-DTE003hea</t>
  </si>
  <si>
    <t>FINA-S23</t>
  </si>
  <si>
    <t>HEATHER-544</t>
  </si>
  <si>
    <t>S23-DTE003lan</t>
  </si>
  <si>
    <t>LAND-180</t>
  </si>
  <si>
    <t>S23-DTE003grl</t>
  </si>
  <si>
    <t>GREEN-LAKE-853</t>
  </si>
  <si>
    <t>S23-DTE003kfi</t>
  </si>
  <si>
    <t>KINGFISHER-814</t>
  </si>
  <si>
    <t>S23-DTE005</t>
  </si>
  <si>
    <t>S23-DTE005grl</t>
  </si>
  <si>
    <t>ANITA-S23</t>
  </si>
  <si>
    <t>S23-DTE005mag</t>
  </si>
  <si>
    <t>S23-DTE005kfi</t>
  </si>
  <si>
    <t>S23-DTE005obl</t>
  </si>
  <si>
    <t>S23-DTE006</t>
  </si>
  <si>
    <t>S23-DTE006obl</t>
  </si>
  <si>
    <t>BONNY2.3-S23</t>
  </si>
  <si>
    <t>S23-DTE006yol</t>
  </si>
  <si>
    <t>S23-DTE006lma</t>
  </si>
  <si>
    <t>S23-DTE006grl</t>
  </si>
  <si>
    <t>S23-DTE009</t>
  </si>
  <si>
    <t>S23-DTE009eme</t>
  </si>
  <si>
    <t>TILDE-S23</t>
  </si>
  <si>
    <t>EMERALD-292</t>
  </si>
  <si>
    <t>S23-DTE009dbl</t>
  </si>
  <si>
    <t>S23-DTE009hea</t>
  </si>
  <si>
    <t>S23-DTE009sla</t>
  </si>
  <si>
    <t>S23-DTE007</t>
  </si>
  <si>
    <t>S23-DTE007blb</t>
  </si>
  <si>
    <t>MILVA-S23</t>
  </si>
  <si>
    <t>BLACKBOARD-1004</t>
  </si>
  <si>
    <t>S23-DTE007grl</t>
  </si>
  <si>
    <t>S23-DTE007lma</t>
  </si>
  <si>
    <t>S23-DTE007vib</t>
  </si>
  <si>
    <t>S23-DTE008</t>
  </si>
  <si>
    <t>S23-DTE008yol</t>
  </si>
  <si>
    <t>ITA-S23</t>
  </si>
  <si>
    <t>S23-DTE008aga</t>
  </si>
  <si>
    <t>S23-DTE008obl</t>
  </si>
  <si>
    <t>S23-DTE008mag</t>
  </si>
  <si>
    <t>S23-DTE012</t>
  </si>
  <si>
    <t>S23-DTE012obl</t>
  </si>
  <si>
    <t>BETTA-S23</t>
  </si>
  <si>
    <t>S23-DTE012lan</t>
  </si>
  <si>
    <t>S23-DTE012kfi</t>
  </si>
  <si>
    <t>S23-DTE012grl</t>
  </si>
  <si>
    <t>S23-DDR002</t>
  </si>
  <si>
    <t>S23-DDR002blb</t>
  </si>
  <si>
    <t>VALE2.3-S23</t>
  </si>
  <si>
    <t>S23-DDR002pap</t>
  </si>
  <si>
    <t>S23-DDR002kfi</t>
  </si>
  <si>
    <t>S23-DDR002grl</t>
  </si>
  <si>
    <t>S22-DDR001</t>
  </si>
  <si>
    <t>S22-DDR001mag</t>
  </si>
  <si>
    <t>DEBBY-S22</t>
  </si>
  <si>
    <t>S22-DDR001dbl</t>
  </si>
  <si>
    <t>S22-DDR001app</t>
  </si>
  <si>
    <t>S22-DDR001yol</t>
  </si>
  <si>
    <t>S23-DDR003</t>
  </si>
  <si>
    <t>S23-DDR003aga</t>
  </si>
  <si>
    <t>MATILDE-S23</t>
  </si>
  <si>
    <t>S23-DDR003dbl</t>
  </si>
  <si>
    <t>S23-DDR003blb</t>
  </si>
  <si>
    <t>S23-DCA001</t>
  </si>
  <si>
    <t>S23-DCA001fln</t>
  </si>
  <si>
    <t>EDEN-S23</t>
  </si>
  <si>
    <t>FLOWER-NAVY</t>
  </si>
  <si>
    <t>S23-DCA001flp</t>
  </si>
  <si>
    <t>FLOWER-PINK</t>
  </si>
  <si>
    <t>S23-DCA002</t>
  </si>
  <si>
    <t>S23-DCA002roc</t>
  </si>
  <si>
    <t>DIANA-S23</t>
  </si>
  <si>
    <t>ROSEMARY-CHECK</t>
  </si>
  <si>
    <t>S23-DCA002mac</t>
  </si>
  <si>
    <t>MALVA-CHECK</t>
  </si>
  <si>
    <t>S23-DTR001</t>
  </si>
  <si>
    <t>S23-DTR001obl</t>
  </si>
  <si>
    <t>OLIVIA-S-S23</t>
  </si>
  <si>
    <t>S23-DTR001app</t>
  </si>
  <si>
    <t>S23-DTR001grl</t>
  </si>
  <si>
    <t>S23-DTR001yol</t>
  </si>
  <si>
    <t>S23-DTR003</t>
  </si>
  <si>
    <t>S23-DTR003blb</t>
  </si>
  <si>
    <t>JINNY-LI-S23</t>
  </si>
  <si>
    <t>S23-DTR003vib</t>
  </si>
  <si>
    <t>S23-DTR003pap</t>
  </si>
  <si>
    <t>S23-DTR003aga</t>
  </si>
  <si>
    <t>S23-DTR005</t>
  </si>
  <si>
    <t>S23-DTR005grl</t>
  </si>
  <si>
    <t>DANIE2.3-S23</t>
  </si>
  <si>
    <t>S23-DTR005obl</t>
  </si>
  <si>
    <t>S23-DTR005kfi</t>
  </si>
  <si>
    <t>S23-DTR005pap</t>
  </si>
  <si>
    <t>S23-DTR007</t>
  </si>
  <si>
    <t>S23-DTR007grl</t>
  </si>
  <si>
    <t>JOEE2.3-S23</t>
  </si>
  <si>
    <t>S23-DTR007sla</t>
  </si>
  <si>
    <t>S23-DTR007pap</t>
  </si>
  <si>
    <t>S23-DTR007obl</t>
  </si>
  <si>
    <t>S23-DTR010</t>
  </si>
  <si>
    <t>S23-DTR010mag</t>
  </si>
  <si>
    <t>N-ONDA-S23</t>
  </si>
  <si>
    <t>S23-DTR010app</t>
  </si>
  <si>
    <t>S23-DTR010yol</t>
  </si>
  <si>
    <t>S23-DTR010kfi</t>
  </si>
  <si>
    <t>S23-DTR019</t>
  </si>
  <si>
    <t>S23-DTR019vib</t>
  </si>
  <si>
    <t>TAT-S23</t>
  </si>
  <si>
    <t>S23-DTR019yol</t>
  </si>
  <si>
    <t>S23-DTR019blb</t>
  </si>
  <si>
    <t>S23-DTR019grl</t>
  </si>
  <si>
    <t>S22-DTR004</t>
  </si>
  <si>
    <t>S22-DTR004yol</t>
  </si>
  <si>
    <t>MIA-S-S22</t>
  </si>
  <si>
    <t>S22-DTR004aga</t>
  </si>
  <si>
    <t>S22-DTR004kfi</t>
  </si>
  <si>
    <t>S22-DTR004obl</t>
  </si>
  <si>
    <t>S22-DTR009</t>
  </si>
  <si>
    <t>S22-DTR009hea</t>
  </si>
  <si>
    <t>ARIA2-S22</t>
  </si>
  <si>
    <t>HEATHER-568</t>
  </si>
  <si>
    <t>S22-DTR009lan</t>
  </si>
  <si>
    <t>LAND-154</t>
  </si>
  <si>
    <t>S22-DTR009sla</t>
  </si>
  <si>
    <t>S22-DTR009pap</t>
  </si>
  <si>
    <t>PAPRIKA-444</t>
  </si>
  <si>
    <t>S22-DTR009vib</t>
  </si>
  <si>
    <t>VINTAGEBLUE-802</t>
  </si>
  <si>
    <t>S22-DTR012</t>
  </si>
  <si>
    <t>S22-DTR012mag</t>
  </si>
  <si>
    <t>ONDA ROCK2.2-S22</t>
  </si>
  <si>
    <t>S22-DTR012grl</t>
  </si>
  <si>
    <t>S22-DTR012vib</t>
  </si>
  <si>
    <t>S22-DTR012car</t>
  </si>
  <si>
    <t>W21-DTR013</t>
  </si>
  <si>
    <t>W21-DTR013eme</t>
  </si>
  <si>
    <t>N MIX2.1-W21</t>
  </si>
  <si>
    <t>EMERALD-299</t>
  </si>
  <si>
    <t>W21-DTR013yol</t>
  </si>
  <si>
    <t>W21-DTR013orc</t>
  </si>
  <si>
    <t>ORCHID-546</t>
  </si>
  <si>
    <t>W21-DTR013san</t>
  </si>
  <si>
    <t>SAND-934</t>
  </si>
  <si>
    <t>S21-DTR008</t>
  </si>
  <si>
    <t>S21-DTR008kfi</t>
  </si>
  <si>
    <t>ONDA FLAX-S21</t>
  </si>
  <si>
    <t>KINGFISHER-817</t>
  </si>
  <si>
    <t>S21-DTR008pap</t>
  </si>
  <si>
    <t>S21-DTR008app</t>
  </si>
  <si>
    <t>APPLE-345</t>
  </si>
  <si>
    <t>S21-DTR008obl</t>
  </si>
  <si>
    <t>S21-DTR008car</t>
  </si>
  <si>
    <t>S20-DTR002</t>
  </si>
  <si>
    <t>S20-DTR002grl</t>
  </si>
  <si>
    <t>HIT-S20</t>
  </si>
  <si>
    <t>S20-DTR002mag</t>
  </si>
  <si>
    <t>S20-DTR002obl</t>
  </si>
  <si>
    <t>S20-DTR002kfi</t>
  </si>
  <si>
    <t>S20-DTR002yol</t>
  </si>
  <si>
    <t>S20-DTR011</t>
  </si>
  <si>
    <t>S20-DTR011kfi</t>
  </si>
  <si>
    <t>ONDA STORY-S20</t>
  </si>
  <si>
    <t>S20-DTR011yol</t>
  </si>
  <si>
    <t>S20-DTR011app</t>
  </si>
  <si>
    <t>apple</t>
  </si>
  <si>
    <t>S20-DTR011pap</t>
  </si>
  <si>
    <t>S20-DTR011obl</t>
  </si>
  <si>
    <t>S20-DTR011sla</t>
  </si>
  <si>
    <t>S23-DTR015</t>
  </si>
  <si>
    <t>S23-DTR015sal</t>
  </si>
  <si>
    <t>LISA2.3-S23</t>
  </si>
  <si>
    <t>SALMON-533</t>
  </si>
  <si>
    <t>S23-DTR015blu</t>
  </si>
  <si>
    <t>BLUE-712</t>
  </si>
  <si>
    <t>S23-DTR015bla</t>
  </si>
  <si>
    <t>BLACK-1015</t>
  </si>
  <si>
    <t>S23-DTR020</t>
  </si>
  <si>
    <t>S23-DTR020blb</t>
  </si>
  <si>
    <t>PERLA-S23</t>
  </si>
  <si>
    <t>S23-DTR020dbl</t>
  </si>
  <si>
    <t>S23-DTR020sla</t>
  </si>
  <si>
    <t>S20-DTR013</t>
  </si>
  <si>
    <t>S20-DTR013obl</t>
  </si>
  <si>
    <t>GEMMA-S20</t>
  </si>
  <si>
    <t>OCEAN-BLUE-768</t>
  </si>
  <si>
    <t>S20-DTR013kfi</t>
  </si>
  <si>
    <t>KINGFISHER-813</t>
  </si>
  <si>
    <t>S20-DTR013sla</t>
  </si>
  <si>
    <t>SLATE-881</t>
  </si>
  <si>
    <t>S23-DSH003</t>
  </si>
  <si>
    <t>S23-DSH003yol</t>
  </si>
  <si>
    <t>N REMIX2.3-S23</t>
  </si>
  <si>
    <t>S23-DSH003mag</t>
  </si>
  <si>
    <t>S23-DSH003dbl</t>
  </si>
  <si>
    <t>S23-DSH003sla</t>
  </si>
  <si>
    <t>S22-DSH002</t>
  </si>
  <si>
    <t>S22-DSH002gra</t>
  </si>
  <si>
    <t>N CLEO2-S22</t>
  </si>
  <si>
    <t>S22-DSH002sgr</t>
  </si>
  <si>
    <t>STORM-GREY-931</t>
  </si>
  <si>
    <t>S22-DSH002grl</t>
  </si>
  <si>
    <t>GREEN-LAKE-294</t>
  </si>
  <si>
    <t>S22-DSH002lma</t>
  </si>
  <si>
    <t>LIGHT-MALVA-566</t>
  </si>
  <si>
    <t>S22-DSH002sla</t>
  </si>
  <si>
    <t>SLATE-883</t>
  </si>
  <si>
    <t>S22-DSH004</t>
  </si>
  <si>
    <t>S22-DSH004orc</t>
  </si>
  <si>
    <t>N ONDA ST 3/4-S22</t>
  </si>
  <si>
    <t>S22-DSH004yol</t>
  </si>
  <si>
    <t>S22-DSH004tom</t>
  </si>
  <si>
    <t>TOMATO-465</t>
  </si>
  <si>
    <t>S22-DSH004eme</t>
  </si>
  <si>
    <t>S21-DSH001</t>
  </si>
  <si>
    <t>S21-DSH001aga</t>
  </si>
  <si>
    <t>ILONA-S21</t>
  </si>
  <si>
    <t>AGAVE-833</t>
  </si>
  <si>
    <t>S21-DSH001hea</t>
  </si>
  <si>
    <t>S21-DSH001dbl</t>
  </si>
  <si>
    <t>DEEP-BLUE-754</t>
  </si>
  <si>
    <t>S21-DSH001blb</t>
  </si>
  <si>
    <t>BLACKBOARD-1013</t>
  </si>
  <si>
    <t>S23-DSH007</t>
  </si>
  <si>
    <t>S23-DSH007dbl</t>
  </si>
  <si>
    <t>MIX SHORT2.3-S23</t>
  </si>
  <si>
    <t>S23-DSH007obl</t>
  </si>
  <si>
    <t>S23-DSH007grl</t>
  </si>
  <si>
    <t>S23-DSH007mag</t>
  </si>
  <si>
    <t>S23-DSH005</t>
  </si>
  <si>
    <t>S23-DSH005kfi</t>
  </si>
  <si>
    <t>HIT SHORT2.3-S23</t>
  </si>
  <si>
    <t>S23-DSH005obl</t>
  </si>
  <si>
    <t>S23-DSH005grl</t>
  </si>
  <si>
    <t>S23-DSH005pap</t>
  </si>
  <si>
    <t>S22-DSH008</t>
  </si>
  <si>
    <t>S22-DSH008dbl</t>
  </si>
  <si>
    <t>WENDY2.2-S22</t>
  </si>
  <si>
    <t>S22-DSH008lan</t>
  </si>
  <si>
    <t>S22-DSH008mag</t>
  </si>
  <si>
    <t>MAGENTA-496</t>
  </si>
  <si>
    <t>S22-DSH008sla</t>
  </si>
  <si>
    <t>S22-DSH009</t>
  </si>
  <si>
    <t>S22-DSH009eme</t>
  </si>
  <si>
    <t>N ONDA SHORT P-S22</t>
  </si>
  <si>
    <t>S22-DSH009yol</t>
  </si>
  <si>
    <t>S22-DSH009lma</t>
  </si>
  <si>
    <t>LIGHT-MALVA-565</t>
  </si>
  <si>
    <t>S22-DSH009san</t>
  </si>
  <si>
    <t>S20-DSH006</t>
  </si>
  <si>
    <t>S20-DSH006pap</t>
  </si>
  <si>
    <t>ONDA SHORT-S20</t>
  </si>
  <si>
    <t>S20-DSH006obl</t>
  </si>
  <si>
    <t>S20-DSH006app</t>
  </si>
  <si>
    <t>S20-DSH006sla</t>
  </si>
  <si>
    <t>S20-DSH006kfi</t>
  </si>
  <si>
    <t>JUNIOR</t>
  </si>
  <si>
    <t>S23-JTE001</t>
  </si>
  <si>
    <t>S23-JTE001dbl</t>
  </si>
  <si>
    <t>B ONE2.3-S23</t>
  </si>
  <si>
    <t>S23-JTE001pap</t>
  </si>
  <si>
    <t>S23-JTE001yol</t>
  </si>
  <si>
    <t>S23-JTE001kfi</t>
  </si>
  <si>
    <t>S23-JTE002</t>
  </si>
  <si>
    <t>S23-JTE002app</t>
  </si>
  <si>
    <t>B CAVE-S23</t>
  </si>
  <si>
    <t>S23-JTE002pap</t>
  </si>
  <si>
    <t>S23-JTE002yol</t>
  </si>
  <si>
    <t>S23-JTE003</t>
  </si>
  <si>
    <t>S23-JTE003eme</t>
  </si>
  <si>
    <t>B AWA-S23</t>
  </si>
  <si>
    <t>S23-JTE003lma</t>
  </si>
  <si>
    <t>S23-JTE003tom</t>
  </si>
  <si>
    <t>S22-JTE006</t>
  </si>
  <si>
    <t>S22-JTE006tom</t>
  </si>
  <si>
    <t>B GOLDEN-S22</t>
  </si>
  <si>
    <t>S22-JTE006kfi</t>
  </si>
  <si>
    <t>S22-JTE006app</t>
  </si>
  <si>
    <t>S22-JTE006yol</t>
  </si>
  <si>
    <t>S23-JTE004</t>
  </si>
  <si>
    <t>S23-JTE004pap</t>
  </si>
  <si>
    <t>B HAND-S23</t>
  </si>
  <si>
    <t>S23-JTE004kfi</t>
  </si>
  <si>
    <t>S23-JTE004grl</t>
  </si>
  <si>
    <t>S23-JTE005</t>
  </si>
  <si>
    <t>S23-JTE005aga</t>
  </si>
  <si>
    <t>B CAD-S23</t>
  </si>
  <si>
    <t>S23-JTE005kfi</t>
  </si>
  <si>
    <t>S23-JTE005lan</t>
  </si>
  <si>
    <t>S23-JTR003</t>
  </si>
  <si>
    <t>S23-JTR003pap</t>
  </si>
  <si>
    <t>B TEO-S23</t>
  </si>
  <si>
    <t>S23-JTR003yol</t>
  </si>
  <si>
    <t>S23-JTR003obl</t>
  </si>
  <si>
    <t>S23-JTR004</t>
  </si>
  <si>
    <t>S23-JTR004yol</t>
  </si>
  <si>
    <t>B MARE2.3-S23</t>
  </si>
  <si>
    <t>S23-JTR004app</t>
  </si>
  <si>
    <t>S23-JTR004dbl</t>
  </si>
  <si>
    <t>S23-JTR004lma</t>
  </si>
  <si>
    <t>S22-JTR002</t>
  </si>
  <si>
    <t>S22-JTR002aga</t>
  </si>
  <si>
    <t>B RONDO FLAX-S22</t>
  </si>
  <si>
    <t>S22-JTR002yol</t>
  </si>
  <si>
    <t>YOLK-146</t>
  </si>
  <si>
    <t>S22-JTR002obl</t>
  </si>
  <si>
    <t>S22-JTR002pap</t>
  </si>
  <si>
    <t>S21-JTR005</t>
  </si>
  <si>
    <t>S21-JTR005eme</t>
  </si>
  <si>
    <t>B HIT-S21</t>
  </si>
  <si>
    <t>S21-JTR005lma</t>
  </si>
  <si>
    <t>S21-JTR005app</t>
  </si>
  <si>
    <t>S21-JTR005yol</t>
  </si>
  <si>
    <t>S20-JTR001</t>
  </si>
  <si>
    <t>S20-JTR001pap</t>
  </si>
  <si>
    <t>B RONDO STORY-S20</t>
  </si>
  <si>
    <t>S20-JTR001obl</t>
  </si>
  <si>
    <t>S20-JTR001kfi</t>
  </si>
  <si>
    <t>S20-JTR001gra</t>
  </si>
  <si>
    <t>S23-JSH001</t>
  </si>
  <si>
    <t>S23-JSH001yol</t>
  </si>
  <si>
    <t>B PENTAGO PEACE-S23</t>
  </si>
  <si>
    <t>S23-JSH001gra</t>
  </si>
  <si>
    <t>S23-JSH001kfi</t>
  </si>
  <si>
    <t>S23-JSH001grl</t>
  </si>
  <si>
    <t>S22-JSH002</t>
  </si>
  <si>
    <t>S22-JSH002eme</t>
  </si>
  <si>
    <t>B RONDO SHORT P-S22</t>
  </si>
  <si>
    <t>S22-JSH002orc</t>
  </si>
  <si>
    <t>S22-JSH002gra</t>
  </si>
  <si>
    <t>S22-JSH002tom</t>
  </si>
  <si>
    <t>BABY</t>
  </si>
  <si>
    <t>S23-BSU003</t>
  </si>
  <si>
    <t>S23-BSU003grl</t>
  </si>
  <si>
    <t>MACCHIA-S23</t>
  </si>
  <si>
    <t>S23-BSU003yol</t>
  </si>
  <si>
    <t>S23-BSU002</t>
  </si>
  <si>
    <t>S23-BSU002app</t>
  </si>
  <si>
    <t>PUNTO-S23</t>
  </si>
  <si>
    <t>S23-BSU002vib</t>
  </si>
  <si>
    <t>S22-BJU001lmi3-6M</t>
  </si>
  <si>
    <t>LIGHT PEBBLE-S22 3-6M</t>
  </si>
  <si>
    <t>LIGHT-MINT</t>
  </si>
  <si>
    <t>S22-BJU001lmi6-9M</t>
  </si>
  <si>
    <t>LIGHT PEBBLE-S22 6-9M</t>
  </si>
  <si>
    <t>S22-BJU001lmi9-12M</t>
  </si>
  <si>
    <t>LIGHT PEBBLE-S22 9-12M</t>
  </si>
  <si>
    <t>S22-BJU001cor3-6M</t>
  </si>
  <si>
    <t>CORAL</t>
  </si>
  <si>
    <t>S22-BJU001cor6-9M</t>
  </si>
  <si>
    <t>S22-BJU001cor9-12M</t>
  </si>
  <si>
    <t>ACCESSORIES</t>
  </si>
  <si>
    <t>S21-CAP001win</t>
  </si>
  <si>
    <t>JIM-S21</t>
  </si>
  <si>
    <t>S21-CAP001bln</t>
  </si>
  <si>
    <t>BLUE-NIGHT</t>
  </si>
  <si>
    <t>S22-CAP003aga</t>
  </si>
  <si>
    <t>FREE C-S22</t>
  </si>
  <si>
    <t>AGAVE</t>
  </si>
  <si>
    <t>S22-CAP003rus</t>
  </si>
  <si>
    <t>RUSSET</t>
  </si>
  <si>
    <t>S23-CAP002iro</t>
  </si>
  <si>
    <t>WOOD-S23</t>
  </si>
  <si>
    <t>IRON</t>
  </si>
  <si>
    <t>S23-CAP002sgr</t>
  </si>
  <si>
    <t>STORMGREY</t>
  </si>
  <si>
    <t>S23-CAP004red</t>
  </si>
  <si>
    <t>PLASTERS-S23</t>
  </si>
  <si>
    <t>S23-CAP004gre</t>
  </si>
  <si>
    <t>GREY</t>
  </si>
  <si>
    <t>S23-ACC037eme</t>
  </si>
  <si>
    <t>LA2.3-S23</t>
  </si>
  <si>
    <t>S23-ACC037lma</t>
  </si>
  <si>
    <t>S23-ACC017gra</t>
  </si>
  <si>
    <t>DO2.3-S23</t>
  </si>
  <si>
    <t>S23-ACC017pap</t>
  </si>
  <si>
    <t>S23-ACC038vib</t>
  </si>
  <si>
    <t>LO-S23</t>
  </si>
  <si>
    <t>S23-ACC038grl</t>
  </si>
  <si>
    <t>S23-ACC036aga</t>
  </si>
  <si>
    <t>GERMY-S23</t>
  </si>
  <si>
    <t>S23-ACC036dbl</t>
  </si>
  <si>
    <t>S23-ACC041lav</t>
  </si>
  <si>
    <t>IBRI-S23</t>
  </si>
  <si>
    <t>LAVENDER-548</t>
  </si>
  <si>
    <t>S23-ACC041yol</t>
  </si>
  <si>
    <t>W22-ACC019cyc</t>
  </si>
  <si>
    <t>PAN-W22</t>
  </si>
  <si>
    <t>CYCLAMEN</t>
  </si>
  <si>
    <t>W22-ACC019app</t>
  </si>
  <si>
    <t>APPLE</t>
  </si>
  <si>
    <t>W22-ACC019cob</t>
  </si>
  <si>
    <t>COBALT-BLUE</t>
  </si>
  <si>
    <t>W22-ACC032sla</t>
  </si>
  <si>
    <t>SI-W22</t>
  </si>
  <si>
    <t>W22-ACC032rec</t>
  </si>
  <si>
    <t>S23-ACC040app</t>
  </si>
  <si>
    <t>GLI-S23</t>
  </si>
  <si>
    <t>S23-ACC040vib</t>
  </si>
  <si>
    <t>S23-ACC039yol</t>
  </si>
  <si>
    <t>BI-S23</t>
  </si>
  <si>
    <t>S23-ACC039tom</t>
  </si>
  <si>
    <t>W22-ACC031blb</t>
  </si>
  <si>
    <t>DIESIS-W22</t>
  </si>
  <si>
    <t>W22-ACC031eme</t>
  </si>
  <si>
    <t>W22-ACC015app</t>
  </si>
  <si>
    <t>TRILLO-W22</t>
  </si>
  <si>
    <t>W22-ACC015cyc</t>
  </si>
  <si>
    <t>W22-ACC015cob</t>
  </si>
  <si>
    <t>S21-SNG002bla</t>
  </si>
  <si>
    <t>VINCENT-S21</t>
  </si>
  <si>
    <t>BLACK</t>
  </si>
  <si>
    <t>S21-SNG002sag</t>
  </si>
  <si>
    <t>SAGE-GREEN</t>
  </si>
  <si>
    <t>S21-SNG003bla</t>
  </si>
  <si>
    <t>PAUL-S21</t>
  </si>
  <si>
    <t>S21-SNG003tra</t>
  </si>
  <si>
    <t>TRASPARENT</t>
  </si>
  <si>
    <t>S23-SNG001grl</t>
  </si>
  <si>
    <t>CLAUDE-S23</t>
  </si>
  <si>
    <t>GREEN-LAKE</t>
  </si>
  <si>
    <t>S23-SNG001kfi</t>
  </si>
  <si>
    <t>KINGFISHER</t>
  </si>
  <si>
    <t>S23-SNG004lan</t>
  </si>
  <si>
    <t>JASPER-S23</t>
  </si>
  <si>
    <t>LAND</t>
  </si>
  <si>
    <t>S23-SNG004aga</t>
  </si>
  <si>
    <t>S21-ACC098ass37-41</t>
  </si>
  <si>
    <t>ODD ROCKS LOW-S21 ASSORTED 37-41</t>
  </si>
  <si>
    <t>ASSORTED</t>
  </si>
  <si>
    <t>S21-ACC098ass42-46</t>
  </si>
  <si>
    <t>ODD ROCKS LOW-S21 ASSORTED 42-46</t>
  </si>
  <si>
    <t>S23-ACC100ass37-41</t>
  </si>
  <si>
    <t>ODD PLASTERS-S23 ASSORTED 37-41</t>
  </si>
  <si>
    <t>S23-ACC100ass42-46</t>
  </si>
  <si>
    <t>ODD PLASTERS-S23 ASSORTED 42-46</t>
  </si>
  <si>
    <t>S23-ACC101ass37-41</t>
  </si>
  <si>
    <t>ODD COFFEE-S23 ASSORTED 37-41</t>
  </si>
  <si>
    <t>S23-ACC101ass42-46</t>
  </si>
  <si>
    <t>ODD COFFEE-S23 ASSORTED 42-46</t>
  </si>
  <si>
    <t>S22-ACC005bla</t>
  </si>
  <si>
    <t>CRITTER-S22</t>
  </si>
  <si>
    <t>S22-ACC006asg</t>
  </si>
  <si>
    <t>RACCICHITT-S22</t>
  </si>
  <si>
    <t>ASSORTEDGRAPHIC</t>
  </si>
  <si>
    <t>S21-ACC021blu</t>
  </si>
  <si>
    <t>E9 BRUSH-S21</t>
  </si>
  <si>
    <t>BLUE</t>
  </si>
  <si>
    <t>S21-ACC021gre</t>
  </si>
  <si>
    <t>GREEN</t>
  </si>
  <si>
    <t>S21-ACC021vio</t>
  </si>
  <si>
    <t>VIOLET</t>
  </si>
  <si>
    <t>S21-ACC021red</t>
  </si>
  <si>
    <t>S21-ACC021yel</t>
  </si>
  <si>
    <t>YELLOW</t>
  </si>
  <si>
    <t>S21-ACC022ora</t>
  </si>
  <si>
    <t>E9 LILBRUSH-S21</t>
  </si>
  <si>
    <t>ORANGE</t>
  </si>
  <si>
    <t>S21-ACC022oli</t>
  </si>
  <si>
    <t>S21-ACC022cob</t>
  </si>
  <si>
    <t>S21-ACC020asg</t>
  </si>
  <si>
    <t>E9 WOODBRUSH-S21</t>
  </si>
  <si>
    <t>W21-ACC025asg</t>
  </si>
  <si>
    <t>E9 WOODYB-W21</t>
  </si>
  <si>
    <t>S20-ACC023bei</t>
  </si>
  <si>
    <t>STRONG HERO 200-S20</t>
  </si>
  <si>
    <t>BEIGE</t>
  </si>
  <si>
    <t>S20-ACC024bei</t>
  </si>
  <si>
    <t>STRONG HERO 400-S20</t>
  </si>
  <si>
    <t>W21-ACC001whi</t>
  </si>
  <si>
    <t>STRONG HERO 100ml-W21</t>
  </si>
  <si>
    <t>WHITE</t>
  </si>
  <si>
    <t>W21-ACC002whi</t>
  </si>
  <si>
    <t>STRONG HERO 200ml-W21</t>
  </si>
  <si>
    <t>S21-ACC029ass</t>
  </si>
  <si>
    <t>STRONG HERO CLIMBING TAPE-S21</t>
  </si>
  <si>
    <t>S21-ACC030ass</t>
  </si>
  <si>
    <t>STRONG HERO WARM UP BAND-S21</t>
  </si>
  <si>
    <t>S21-ACC001vet</t>
  </si>
  <si>
    <t>GOCCIA C-S21</t>
  </si>
  <si>
    <t>VETIVER</t>
  </si>
  <si>
    <t>S21-ACC001san</t>
  </si>
  <si>
    <t>SANDGREY</t>
  </si>
  <si>
    <t>S21-ACC002bln</t>
  </si>
  <si>
    <t>OSSO-S21</t>
  </si>
  <si>
    <t>BLUENAVY</t>
  </si>
  <si>
    <t>S23-ACC035vet</t>
  </si>
  <si>
    <t>OSSO2.3-S23</t>
  </si>
  <si>
    <t>S23-ACC035eme</t>
  </si>
  <si>
    <t>EMERALD</t>
  </si>
  <si>
    <t>S21-ACC003iro</t>
  </si>
  <si>
    <t>ZUCCA-S21</t>
  </si>
  <si>
    <t>S21-ACC003reo</t>
  </si>
  <si>
    <t>RED-ORANGE</t>
  </si>
  <si>
    <t>S21-ACC003blu</t>
  </si>
  <si>
    <t>S23-ACC042lan</t>
  </si>
  <si>
    <t>BOTTE2.3-S23</t>
  </si>
  <si>
    <t>S23-ACC042iro</t>
  </si>
  <si>
    <t>S21-ACC005san</t>
  </si>
  <si>
    <t>AGLIO C-S21</t>
  </si>
  <si>
    <t>S21-ACC005vib</t>
  </si>
  <si>
    <t>VINTAGE-BLUE</t>
  </si>
  <si>
    <t>S23-ACC012dbl</t>
  </si>
  <si>
    <t>SEDANO-S23</t>
  </si>
  <si>
    <t>DEEP-BLUE</t>
  </si>
  <si>
    <t>S23-ACC012iro</t>
  </si>
  <si>
    <t>S21-ACC006blu</t>
  </si>
  <si>
    <t>GULP-S21</t>
  </si>
  <si>
    <t>S21-ACC007sag</t>
  </si>
  <si>
    <t>GULP C-S21</t>
  </si>
  <si>
    <t>S22-ACC002grc</t>
  </si>
  <si>
    <t>GULP X-S22</t>
  </si>
  <si>
    <t>GREY-CAMOUFLAGE</t>
  </si>
  <si>
    <t>S22-ACC004grc</t>
  </si>
  <si>
    <t>SACCò X-S22</t>
  </si>
  <si>
    <t>S22-ACC001grc</t>
  </si>
  <si>
    <t>BRSÒ X-S22</t>
  </si>
  <si>
    <t>S21-ACC010dus</t>
  </si>
  <si>
    <t>BRSò-S21</t>
  </si>
  <si>
    <t>DUST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</si>
</sst>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.00&quot; €&quot;"/>
    <numFmt numFmtId="60" formatCode="&quot; &quot;* #,##0.00&quot; &quot;[$€-2]&quot; &quot;;&quot;-&quot;* #,##0.00&quot; &quot;[$€-2]&quot; &quot;;&quot; &quot;* &quot;-&quot;??&quot; &quot;[$€-2]&quot; &quot;"/>
    <numFmt numFmtId="61" formatCode="&quot; &quot;* #,##0.00&quot; € &quot;;&quot;-&quot;* #,##0.00&quot; € &quot;;&quot; &quot;* &quot;-&quot;??&quot; € &quot;"/>
  </numFmts>
  <fonts count="8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23"/>
      <color indexed="8"/>
      <name val="Calibri"/>
    </font>
    <font>
      <b val="1"/>
      <sz val="11"/>
      <color indexed="8"/>
      <name val="Calibri"/>
    </font>
    <font>
      <b val="1"/>
      <sz val="10"/>
      <color indexed="8"/>
      <name val="Calibri"/>
    </font>
    <font>
      <b val="1"/>
      <sz val="12"/>
      <color indexed="8"/>
      <name val="Calibri"/>
    </font>
    <font>
      <b val="1"/>
      <sz val="13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8"/>
        <bgColor auto="1"/>
      </patternFill>
    </fill>
  </fills>
  <borders count="6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8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8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7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0" fillId="3" borderId="3" applyNumberFormat="0" applyFont="1" applyFill="1" applyBorder="1" applyAlignment="1" applyProtection="0">
      <alignment horizontal="center" vertical="center"/>
    </xf>
    <xf numFmtId="0" fontId="0" fillId="3" borderId="4" applyNumberFormat="0" applyFont="1" applyFill="1" applyBorder="1" applyAlignment="1" applyProtection="0">
      <alignment horizontal="center" vertical="center"/>
    </xf>
    <xf numFmtId="59" fontId="0" fillId="3" borderId="4" applyNumberFormat="1" applyFont="1" applyFill="1" applyBorder="1" applyAlignment="1" applyProtection="0">
      <alignment horizontal="center" vertical="center"/>
    </xf>
    <xf numFmtId="59" fontId="0" fillId="3" borderId="4" applyNumberFormat="1" applyFont="1" applyFill="1" applyBorder="1" applyAlignment="1" applyProtection="0">
      <alignment vertical="center"/>
    </xf>
    <xf numFmtId="0" fontId="0" fillId="3" borderId="4" applyNumberFormat="0" applyFont="1" applyFill="1" applyBorder="1" applyAlignment="1" applyProtection="0">
      <alignment vertical="center"/>
    </xf>
    <xf numFmtId="0" fontId="0" fillId="3" borderId="5" applyNumberFormat="0" applyFont="1" applyFill="1" applyBorder="1" applyAlignment="1" applyProtection="0">
      <alignment vertical="center"/>
    </xf>
    <xf numFmtId="0" fontId="0" fillId="3" borderId="4" applyNumberFormat="0" applyFont="1" applyFill="1" applyBorder="1" applyAlignment="1" applyProtection="0">
      <alignment vertical="bottom"/>
    </xf>
    <xf numFmtId="0" fontId="0" fillId="3" borderId="6" applyNumberFormat="0" applyFont="1" applyFill="1" applyBorder="1" applyAlignment="1" applyProtection="0">
      <alignment vertical="bottom"/>
    </xf>
    <xf numFmtId="0" fontId="0" fillId="3" borderId="6" applyNumberFormat="0" applyFont="1" applyFill="1" applyBorder="1" applyAlignment="1" applyProtection="0">
      <alignment horizontal="left" vertical="bottom"/>
    </xf>
    <xf numFmtId="0" fontId="0" fillId="3" borderId="7" applyNumberFormat="0" applyFont="1" applyFill="1" applyBorder="1" applyAlignment="1" applyProtection="0">
      <alignment horizontal="center" vertical="center"/>
    </xf>
    <xf numFmtId="49" fontId="4" fillId="2" borderId="8" applyNumberFormat="1" applyFont="1" applyFill="1" applyBorder="1" applyAlignment="1" applyProtection="0">
      <alignment horizontal="left" vertical="bottom"/>
    </xf>
    <xf numFmtId="0" fontId="0" fillId="4" borderId="9" applyNumberFormat="0" applyFont="1" applyFill="1" applyBorder="1" applyAlignment="1" applyProtection="0">
      <alignment horizontal="center" vertical="bottom"/>
    </xf>
    <xf numFmtId="0" fontId="0" fillId="4" borderId="10" applyNumberFormat="0" applyFont="1" applyFill="1" applyBorder="1" applyAlignment="1" applyProtection="0">
      <alignment horizontal="center" vertical="bottom"/>
    </xf>
    <xf numFmtId="0" fontId="0" fillId="3" borderId="11" applyNumberFormat="0" applyFont="1" applyFill="1" applyBorder="1" applyAlignment="1" applyProtection="0">
      <alignment horizontal="center" vertical="center"/>
    </xf>
    <xf numFmtId="0" fontId="0" fillId="3" borderId="12" applyNumberFormat="0" applyFont="1" applyFill="1" applyBorder="1" applyAlignment="1" applyProtection="0">
      <alignment horizontal="center" vertical="center"/>
    </xf>
    <xf numFmtId="0" fontId="0" fillId="3" borderId="13" applyNumberFormat="0" applyFont="1" applyFill="1" applyBorder="1" applyAlignment="1" applyProtection="0">
      <alignment horizontal="center" vertical="center"/>
    </xf>
    <xf numFmtId="49" fontId="0" fillId="3" borderId="13" applyNumberFormat="1" applyFont="1" applyFill="1" applyBorder="1" applyAlignment="1" applyProtection="0">
      <alignment horizontal="center" vertical="center"/>
    </xf>
    <xf numFmtId="0" fontId="0" fillId="3" borderId="14" applyNumberFormat="0" applyFont="1" applyFill="1" applyBorder="1" applyAlignment="1" applyProtection="0">
      <alignment horizontal="center" vertical="center"/>
    </xf>
    <xf numFmtId="59" fontId="0" fillId="3" borderId="15" applyNumberFormat="1" applyFont="1" applyFill="1" applyBorder="1" applyAlignment="1" applyProtection="0">
      <alignment vertical="center"/>
    </xf>
    <xf numFmtId="0" fontId="0" fillId="3" borderId="15" applyNumberFormat="0" applyFont="1" applyFill="1" applyBorder="1" applyAlignment="1" applyProtection="0">
      <alignment vertical="center"/>
    </xf>
    <xf numFmtId="0" fontId="0" fillId="3" borderId="16" applyNumberFormat="0" applyFont="1" applyFill="1" applyBorder="1" applyAlignment="1" applyProtection="0">
      <alignment horizontal="center" vertical="bottom"/>
    </xf>
    <xf numFmtId="0" fontId="0" fillId="3" borderId="17" applyNumberFormat="0" applyFont="1" applyFill="1" applyBorder="1" applyAlignment="1" applyProtection="0">
      <alignment horizontal="center" vertical="bottom"/>
    </xf>
    <xf numFmtId="0" fontId="0" fillId="3" borderId="15" applyNumberFormat="0" applyFont="1" applyFill="1" applyBorder="1" applyAlignment="1" applyProtection="0">
      <alignment horizontal="center" vertical="center"/>
    </xf>
    <xf numFmtId="0" fontId="0" fillId="3" borderId="18" applyNumberFormat="0" applyFont="1" applyFill="1" applyBorder="1" applyAlignment="1" applyProtection="0">
      <alignment horizontal="center" vertical="center"/>
    </xf>
    <xf numFmtId="0" fontId="0" fillId="3" borderId="19" applyNumberFormat="0" applyFont="1" applyFill="1" applyBorder="1" applyAlignment="1" applyProtection="0">
      <alignment horizontal="center" vertical="center"/>
    </xf>
    <xf numFmtId="49" fontId="4" fillId="4" borderId="20" applyNumberFormat="1" applyFont="1" applyFill="1" applyBorder="1" applyAlignment="1" applyProtection="0">
      <alignment horizontal="center" vertical="center"/>
    </xf>
    <xf numFmtId="49" fontId="4" fillId="4" borderId="21" applyNumberFormat="1" applyFont="1" applyFill="1" applyBorder="1" applyAlignment="1" applyProtection="0">
      <alignment horizontal="center" vertical="center"/>
    </xf>
    <xf numFmtId="0" fontId="4" fillId="4" borderId="22" applyNumberFormat="0" applyFont="1" applyFill="1" applyBorder="1" applyAlignment="1" applyProtection="0">
      <alignment horizontal="center" vertical="center"/>
    </xf>
    <xf numFmtId="0" fontId="0" fillId="3" borderId="9" applyNumberFormat="0" applyFont="1" applyFill="1" applyBorder="1" applyAlignment="1" applyProtection="0">
      <alignment horizontal="center" vertical="bottom"/>
    </xf>
    <xf numFmtId="0" fontId="0" fillId="3" borderId="23" applyNumberFormat="0" applyFont="1" applyFill="1" applyBorder="1" applyAlignment="1" applyProtection="0">
      <alignment horizontal="center" vertical="center"/>
    </xf>
    <xf numFmtId="49" fontId="5" fillId="4" borderId="21" applyNumberFormat="1" applyFont="1" applyFill="1" applyBorder="1" applyAlignment="1" applyProtection="0">
      <alignment horizontal="center" vertical="center"/>
    </xf>
    <xf numFmtId="0" fontId="5" fillId="4" borderId="24" applyNumberFormat="0" applyFont="1" applyFill="1" applyBorder="1" applyAlignment="1" applyProtection="0">
      <alignment horizontal="center" vertical="center"/>
    </xf>
    <xf numFmtId="0" fontId="5" fillId="4" borderId="22" applyNumberFormat="0" applyFont="1" applyFill="1" applyBorder="1" applyAlignment="1" applyProtection="0">
      <alignment horizontal="center" vertical="center"/>
    </xf>
    <xf numFmtId="0" fontId="0" fillId="4" borderId="25" applyNumberFormat="0" applyFont="1" applyFill="1" applyBorder="1" applyAlignment="1" applyProtection="0">
      <alignment horizontal="center" vertical="center"/>
    </xf>
    <xf numFmtId="0" fontId="0" fillId="4" borderId="20" applyNumberFormat="0" applyFont="1" applyFill="1" applyBorder="1" applyAlignment="1" applyProtection="0">
      <alignment horizontal="center" vertical="center"/>
    </xf>
    <xf numFmtId="59" fontId="0" fillId="4" borderId="26" applyNumberFormat="1" applyFont="1" applyFill="1" applyBorder="1" applyAlignment="1" applyProtection="0">
      <alignment horizontal="center" vertical="center"/>
    </xf>
    <xf numFmtId="59" fontId="0" fillId="4" borderId="27" applyNumberFormat="1" applyFont="1" applyFill="1" applyBorder="1" applyAlignment="1" applyProtection="0">
      <alignment horizontal="center" vertical="center"/>
    </xf>
    <xf numFmtId="9" fontId="0" fillId="3" borderId="16" applyNumberFormat="1" applyFont="1" applyFill="1" applyBorder="1" applyAlignment="1" applyProtection="0">
      <alignment horizontal="center" vertical="bottom"/>
    </xf>
    <xf numFmtId="9" fontId="0" fillId="3" borderId="17" applyNumberFormat="1" applyFont="1" applyFill="1" applyBorder="1" applyAlignment="1" applyProtection="0">
      <alignment horizontal="center" vertical="bottom"/>
    </xf>
    <xf numFmtId="0" fontId="0" fillId="4" borderId="28" applyNumberFormat="0" applyFont="1" applyFill="1" applyBorder="1" applyAlignment="1" applyProtection="0">
      <alignment horizontal="center" vertical="center"/>
    </xf>
    <xf numFmtId="59" fontId="0" fillId="4" borderId="20" applyNumberFormat="1" applyFont="1" applyFill="1" applyBorder="1" applyAlignment="1" applyProtection="0">
      <alignment horizontal="center" vertical="center"/>
    </xf>
    <xf numFmtId="3" fontId="0" fillId="4" borderId="29" applyNumberFormat="1" applyFont="1" applyFill="1" applyBorder="1" applyAlignment="1" applyProtection="0">
      <alignment horizontal="center" vertical="center"/>
    </xf>
    <xf numFmtId="3" fontId="0" fillId="4" borderId="30" applyNumberFormat="1" applyFont="1" applyFill="1" applyBorder="1" applyAlignment="1" applyProtection="0">
      <alignment horizontal="center" vertical="center"/>
    </xf>
    <xf numFmtId="0" fontId="0" fillId="3" borderId="31" applyNumberFormat="0" applyFont="1" applyFill="1" applyBorder="1" applyAlignment="1" applyProtection="0">
      <alignment vertical="bottom"/>
    </xf>
    <xf numFmtId="49" fontId="5" fillId="2" borderId="8" applyNumberFormat="1" applyFont="1" applyFill="1" applyBorder="1" applyAlignment="1" applyProtection="0">
      <alignment horizontal="left" vertical="bottom"/>
    </xf>
    <xf numFmtId="0" fontId="0" fillId="3" borderId="32" applyNumberFormat="0" applyFont="1" applyFill="1" applyBorder="1" applyAlignment="1" applyProtection="0">
      <alignment horizontal="center" vertical="center"/>
    </xf>
    <xf numFmtId="0" fontId="0" fillId="3" borderId="6" applyNumberFormat="0" applyFont="1" applyFill="1" applyBorder="1" applyAlignment="1" applyProtection="0">
      <alignment horizontal="center" vertical="center"/>
    </xf>
    <xf numFmtId="0" fontId="0" fillId="2" borderId="33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horizontal="right" vertical="center"/>
    </xf>
    <xf numFmtId="0" fontId="0" fillId="3" borderId="10" applyNumberFormat="0" applyFont="1" applyFill="1" applyBorder="1" applyAlignment="1" applyProtection="0">
      <alignment horizontal="center" vertical="center"/>
    </xf>
    <xf numFmtId="49" fontId="4" fillId="5" borderId="8" applyNumberFormat="1" applyFont="1" applyFill="1" applyBorder="1" applyAlignment="1" applyProtection="0">
      <alignment horizontal="center" vertical="center"/>
    </xf>
    <xf numFmtId="0" fontId="4" fillId="6" borderId="8" applyNumberFormat="0" applyFont="1" applyFill="1" applyBorder="1" applyAlignment="1" applyProtection="0">
      <alignment vertical="center"/>
    </xf>
    <xf numFmtId="59" fontId="0" fillId="2" borderId="9" applyNumberFormat="1" applyFont="1" applyFill="1" applyBorder="1" applyAlignment="1" applyProtection="0">
      <alignment vertical="center"/>
    </xf>
    <xf numFmtId="59" fontId="0" fillId="2" borderId="34" applyNumberFormat="1" applyFont="1" applyFill="1" applyBorder="1" applyAlignment="1" applyProtection="0">
      <alignment vertical="center"/>
    </xf>
    <xf numFmtId="0" fontId="0" fillId="2" borderId="35" applyNumberFormat="0" applyFont="1" applyFill="1" applyBorder="1" applyAlignment="1" applyProtection="0">
      <alignment vertical="center"/>
    </xf>
    <xf numFmtId="49" fontId="0" fillId="5" borderId="8" applyNumberFormat="1" applyFont="1" applyFill="1" applyBorder="1" applyAlignment="1" applyProtection="0">
      <alignment horizontal="center" vertical="center"/>
    </xf>
    <xf numFmtId="49" fontId="0" fillId="6" borderId="8" applyNumberFormat="1" applyFont="1" applyFill="1" applyBorder="1" applyAlignment="1" applyProtection="0">
      <alignment horizontal="center" vertical="center"/>
    </xf>
    <xf numFmtId="49" fontId="0" fillId="6" borderId="9" applyNumberFormat="1" applyFont="1" applyFill="1" applyBorder="1" applyAlignment="1" applyProtection="0">
      <alignment horizontal="center" vertical="center"/>
    </xf>
    <xf numFmtId="0" fontId="0" fillId="2" borderId="34" applyNumberFormat="0" applyFont="1" applyFill="1" applyBorder="1" applyAlignment="1" applyProtection="0">
      <alignment vertical="center"/>
    </xf>
    <xf numFmtId="0" fontId="0" fillId="6" borderId="8" applyNumberFormat="0" applyFont="1" applyFill="1" applyBorder="1" applyAlignment="1" applyProtection="0">
      <alignment horizontal="center" vertical="center"/>
    </xf>
    <xf numFmtId="0" fontId="0" fillId="6" borderId="8" applyNumberFormat="1" applyFont="1" applyFill="1" applyBorder="1" applyAlignment="1" applyProtection="0">
      <alignment horizontal="center" vertical="center"/>
    </xf>
    <xf numFmtId="0" fontId="0" fillId="6" borderId="9" applyNumberFormat="1" applyFont="1" applyFill="1" applyBorder="1" applyAlignment="1" applyProtection="0">
      <alignment horizontal="center" vertical="center"/>
    </xf>
    <xf numFmtId="0" fontId="0" fillId="6" borderId="8" applyNumberFormat="0" applyFont="1" applyFill="1" applyBorder="1" applyAlignment="1" applyProtection="0">
      <alignment vertical="center"/>
    </xf>
    <xf numFmtId="0" fontId="0" fillId="6" borderId="9" applyNumberFormat="0" applyFont="1" applyFill="1" applyBorder="1" applyAlignment="1" applyProtection="0">
      <alignment vertical="center"/>
    </xf>
    <xf numFmtId="0" fontId="0" fillId="2" borderId="34" applyNumberFormat="0" applyFont="1" applyFill="1" applyBorder="1" applyAlignment="1" applyProtection="0">
      <alignment horizontal="center" vertical="center"/>
    </xf>
    <xf numFmtId="0" fontId="0" fillId="6" borderId="9" applyNumberFormat="0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bottom"/>
    </xf>
    <xf numFmtId="59" fontId="0" fillId="2" borderId="34" applyNumberFormat="1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49" fontId="4" fillId="4" borderId="8" applyNumberFormat="1" applyFont="1" applyFill="1" applyBorder="1" applyAlignment="1" applyProtection="0">
      <alignment horizontal="center" vertical="bottom"/>
    </xf>
    <xf numFmtId="0" fontId="0" fillId="4" borderId="8" applyNumberFormat="1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horizontal="right" vertical="center"/>
    </xf>
    <xf numFmtId="59" fontId="0" fillId="4" borderId="8" applyNumberFormat="1" applyFont="1" applyFill="1" applyBorder="1" applyAlignment="1" applyProtection="0">
      <alignment horizontal="center" vertical="bottom"/>
    </xf>
    <xf numFmtId="59" fontId="0" fillId="2" borderId="9" applyNumberFormat="1" applyFont="1" applyFill="1" applyBorder="1" applyAlignment="1" applyProtection="0">
      <alignment vertical="bottom"/>
    </xf>
    <xf numFmtId="49" fontId="6" fillId="2" borderId="8" applyNumberFormat="1" applyFont="1" applyFill="1" applyBorder="1" applyAlignment="1" applyProtection="0">
      <alignment horizontal="center" vertical="center"/>
    </xf>
    <xf numFmtId="0" fontId="6" fillId="2" borderId="9" applyNumberFormat="0" applyFont="1" applyFill="1" applyBorder="1" applyAlignment="1" applyProtection="0">
      <alignment horizontal="center" vertical="center"/>
    </xf>
    <xf numFmtId="0" fontId="6" fillId="2" borderId="34" applyNumberFormat="0" applyFont="1" applyFill="1" applyBorder="1" applyAlignment="1" applyProtection="0">
      <alignment horizontal="center" vertical="center"/>
    </xf>
    <xf numFmtId="0" fontId="6" fillId="2" borderId="10" applyNumberFormat="0" applyFont="1" applyFill="1" applyBorder="1" applyAlignment="1" applyProtection="0">
      <alignment horizontal="center" vertical="center"/>
    </xf>
    <xf numFmtId="0" fontId="6" fillId="2" borderId="8" applyNumberFormat="0" applyFont="1" applyFill="1" applyBorder="1" applyAlignment="1" applyProtection="0">
      <alignment horizontal="center" vertical="center"/>
    </xf>
    <xf numFmtId="0" fontId="6" fillId="2" borderId="29" applyNumberFormat="0" applyFont="1" applyFill="1" applyBorder="1" applyAlignment="1" applyProtection="0">
      <alignment vertical="center"/>
    </xf>
    <xf numFmtId="0" fontId="6" fillId="2" borderId="36" applyNumberFormat="0" applyFont="1" applyFill="1" applyBorder="1" applyAlignment="1" applyProtection="0">
      <alignment vertical="center"/>
    </xf>
    <xf numFmtId="0" fontId="6" fillId="2" borderId="36" applyNumberFormat="0" applyFont="1" applyFill="1" applyBorder="1" applyAlignment="1" applyProtection="0">
      <alignment horizontal="center" vertical="center"/>
    </xf>
    <xf numFmtId="60" fontId="6" fillId="2" borderId="36" applyNumberFormat="1" applyFont="1" applyFill="1" applyBorder="1" applyAlignment="1" applyProtection="0">
      <alignment horizontal="center" vertical="center"/>
    </xf>
    <xf numFmtId="0" fontId="0" fillId="2" borderId="36" applyNumberFormat="0" applyFont="1" applyFill="1" applyBorder="1" applyAlignment="1" applyProtection="0">
      <alignment horizontal="center" vertical="center"/>
    </xf>
    <xf numFmtId="60" fontId="0" fillId="2" borderId="36" applyNumberFormat="1" applyFont="1" applyFill="1" applyBorder="1" applyAlignment="1" applyProtection="0">
      <alignment horizontal="center" vertical="center"/>
    </xf>
    <xf numFmtId="60" fontId="6" fillId="2" borderId="37" applyNumberFormat="1" applyFont="1" applyFill="1" applyBorder="1" applyAlignment="1" applyProtection="0">
      <alignment horizontal="center" vertical="center"/>
    </xf>
    <xf numFmtId="60" fontId="6" fillId="2" borderId="29" applyNumberFormat="1" applyFont="1" applyFill="1" applyBorder="1" applyAlignment="1" applyProtection="0">
      <alignment horizontal="center" vertical="center"/>
    </xf>
    <xf numFmtId="59" fontId="6" fillId="2" borderId="36" applyNumberFormat="1" applyFont="1" applyFill="1" applyBorder="1" applyAlignment="1" applyProtection="0">
      <alignment horizontal="center" vertical="center"/>
    </xf>
    <xf numFmtId="0" fontId="6" fillId="2" borderId="37" applyNumberFormat="0" applyFont="1" applyFill="1" applyBorder="1" applyAlignment="1" applyProtection="0">
      <alignment horizontal="center" vertical="center"/>
    </xf>
    <xf numFmtId="49" fontId="6" fillId="7" borderId="26" applyNumberFormat="1" applyFont="1" applyFill="1" applyBorder="1" applyAlignment="1" applyProtection="0">
      <alignment horizontal="center" vertical="center"/>
    </xf>
    <xf numFmtId="0" fontId="4" fillId="7" borderId="38" applyNumberFormat="0" applyFont="1" applyFill="1" applyBorder="1" applyAlignment="1" applyProtection="0">
      <alignment vertical="center"/>
    </xf>
    <xf numFmtId="0" fontId="4" fillId="7" borderId="27" applyNumberFormat="0" applyFont="1" applyFill="1" applyBorder="1" applyAlignment="1" applyProtection="0">
      <alignment vertical="center"/>
    </xf>
    <xf numFmtId="0" fontId="0" fillId="7" borderId="39" applyNumberFormat="0" applyFont="1" applyFill="1" applyBorder="1" applyAlignment="1" applyProtection="0">
      <alignment horizontal="center" vertical="center"/>
    </xf>
    <xf numFmtId="49" fontId="6" fillId="7" borderId="40" applyNumberFormat="1" applyFont="1" applyFill="1" applyBorder="1" applyAlignment="1" applyProtection="0">
      <alignment horizontal="center" vertical="center"/>
    </xf>
    <xf numFmtId="49" fontId="6" fillId="3" borderId="39" applyNumberFormat="1" applyFont="1" applyFill="1" applyBorder="1" applyAlignment="1" applyProtection="0">
      <alignment horizontal="center" vertical="center"/>
    </xf>
    <xf numFmtId="0" fontId="0" fillId="7" borderId="41" applyNumberFormat="0" applyFont="1" applyFill="1" applyBorder="1" applyAlignment="1" applyProtection="0">
      <alignment horizontal="center" vertical="center"/>
    </xf>
    <xf numFmtId="0" fontId="0" fillId="7" borderId="24" applyNumberFormat="0" applyFont="1" applyFill="1" applyBorder="1" applyAlignment="1" applyProtection="0">
      <alignment horizontal="center" vertical="center"/>
    </xf>
    <xf numFmtId="0" fontId="0" fillId="7" borderId="38" applyNumberFormat="0" applyFont="1" applyFill="1" applyBorder="1" applyAlignment="1" applyProtection="0">
      <alignment horizontal="center" vertical="center"/>
    </xf>
    <xf numFmtId="0" fontId="0" fillId="7" borderId="42" applyNumberFormat="0" applyFont="1" applyFill="1" applyBorder="1" applyAlignment="1" applyProtection="0">
      <alignment horizontal="center" vertical="center"/>
    </xf>
    <xf numFmtId="49" fontId="0" fillId="3" borderId="8" applyNumberFormat="1" applyFont="1" applyFill="1" applyBorder="1" applyAlignment="1" applyProtection="0">
      <alignment horizontal="center" vertical="center"/>
    </xf>
    <xf numFmtId="0" fontId="0" fillId="8" borderId="41" applyNumberFormat="0" applyFont="1" applyFill="1" applyBorder="1" applyAlignment="1" applyProtection="0">
      <alignment horizontal="center" vertical="center"/>
    </xf>
    <xf numFmtId="0" fontId="0" fillId="3" borderId="8" applyNumberFormat="0" applyFont="1" applyFill="1" applyBorder="1" applyAlignment="1" applyProtection="0">
      <alignment horizontal="center" vertical="center"/>
    </xf>
    <xf numFmtId="0" fontId="0" fillId="3" borderId="40" applyNumberFormat="0" applyFont="1" applyFill="1" applyBorder="1" applyAlignment="1" applyProtection="0">
      <alignment horizontal="center" vertical="center"/>
    </xf>
    <xf numFmtId="0" fontId="0" fillId="8" borderId="24" applyNumberFormat="0" applyFont="1" applyFill="1" applyBorder="1" applyAlignment="1" applyProtection="0">
      <alignment horizontal="center" vertical="center"/>
    </xf>
    <xf numFmtId="0" fontId="0" fillId="8" borderId="43" applyNumberFormat="0" applyFont="1" applyFill="1" applyBorder="1" applyAlignment="1" applyProtection="0">
      <alignment horizontal="center" vertical="center"/>
    </xf>
    <xf numFmtId="0" fontId="0" fillId="8" borderId="8" applyNumberFormat="0" applyFont="1" applyFill="1" applyBorder="1" applyAlignment="1" applyProtection="0">
      <alignment horizontal="center" vertical="center"/>
    </xf>
    <xf numFmtId="60" fontId="0" fillId="3" borderId="40" applyNumberFormat="1" applyFont="1" applyFill="1" applyBorder="1" applyAlignment="1" applyProtection="0">
      <alignment horizontal="center" vertical="center"/>
    </xf>
    <xf numFmtId="0" fontId="0" fillId="3" borderId="40" applyNumberFormat="1" applyFont="1" applyFill="1" applyBorder="1" applyAlignment="1" applyProtection="0">
      <alignment horizontal="center" vertical="center"/>
    </xf>
    <xf numFmtId="61" fontId="0" fillId="3" borderId="40" applyNumberFormat="1" applyFont="1" applyFill="1" applyBorder="1" applyAlignment="1" applyProtection="0">
      <alignment horizontal="right" vertical="center"/>
    </xf>
    <xf numFmtId="60" fontId="0" fillId="3" borderId="8" applyNumberFormat="1" applyFont="1" applyFill="1" applyBorder="1" applyAlignment="1" applyProtection="0">
      <alignment horizontal="center" vertical="center"/>
    </xf>
    <xf numFmtId="0" fontId="0" fillId="3" borderId="8" applyNumberFormat="1" applyFont="1" applyFill="1" applyBorder="1" applyAlignment="1" applyProtection="0">
      <alignment horizontal="center" vertical="center"/>
    </xf>
    <xf numFmtId="61" fontId="0" fillId="3" borderId="8" applyNumberFormat="1" applyFont="1" applyFill="1" applyBorder="1" applyAlignment="1" applyProtection="0">
      <alignment horizontal="right" vertical="center"/>
    </xf>
    <xf numFmtId="49" fontId="0" fillId="8" borderId="41" applyNumberFormat="1" applyFont="1" applyFill="1" applyBorder="1" applyAlignment="1" applyProtection="0">
      <alignment horizontal="center" vertical="center"/>
    </xf>
    <xf numFmtId="49" fontId="0" fillId="3" borderId="44" applyNumberFormat="1" applyFont="1" applyFill="1" applyBorder="1" applyAlignment="1" applyProtection="0">
      <alignment horizontal="center" vertical="center"/>
    </xf>
    <xf numFmtId="0" fontId="0" fillId="3" borderId="30" applyNumberFormat="0" applyFont="1" applyFill="1" applyBorder="1" applyAlignment="1" applyProtection="0">
      <alignment horizontal="center" vertical="center"/>
    </xf>
    <xf numFmtId="0" fontId="0" fillId="3" borderId="44" applyNumberFormat="0" applyFont="1" applyFill="1" applyBorder="1" applyAlignment="1" applyProtection="0">
      <alignment horizontal="center" vertical="center"/>
    </xf>
    <xf numFmtId="0" fontId="0" fillId="8" borderId="44" applyNumberFormat="0" applyFont="1" applyFill="1" applyBorder="1" applyAlignment="1" applyProtection="0">
      <alignment horizontal="center" vertical="center"/>
    </xf>
    <xf numFmtId="60" fontId="0" fillId="3" borderId="44" applyNumberFormat="1" applyFont="1" applyFill="1" applyBorder="1" applyAlignment="1" applyProtection="0">
      <alignment horizontal="center" vertical="center"/>
    </xf>
    <xf numFmtId="0" fontId="0" fillId="3" borderId="44" applyNumberFormat="1" applyFont="1" applyFill="1" applyBorder="1" applyAlignment="1" applyProtection="0">
      <alignment horizontal="center" vertical="center"/>
    </xf>
    <xf numFmtId="61" fontId="0" fillId="3" borderId="44" applyNumberFormat="1" applyFont="1" applyFill="1" applyBorder="1" applyAlignment="1" applyProtection="0">
      <alignment horizontal="right" vertical="center"/>
    </xf>
    <xf numFmtId="49" fontId="6" fillId="7" borderId="21" applyNumberFormat="1" applyFont="1" applyFill="1" applyBorder="1" applyAlignment="1" applyProtection="0">
      <alignment horizontal="center" vertical="center"/>
    </xf>
    <xf numFmtId="0" fontId="4" fillId="7" borderId="24" applyNumberFormat="0" applyFont="1" applyFill="1" applyBorder="1" applyAlignment="1" applyProtection="0">
      <alignment vertical="center"/>
    </xf>
    <xf numFmtId="0" fontId="4" fillId="7" borderId="43" applyNumberFormat="0" applyFont="1" applyFill="1" applyBorder="1" applyAlignment="1" applyProtection="0">
      <alignment vertical="center"/>
    </xf>
    <xf numFmtId="49" fontId="6" fillId="3" borderId="40" applyNumberFormat="1" applyFont="1" applyFill="1" applyBorder="1" applyAlignment="1" applyProtection="0">
      <alignment horizontal="center" vertical="center"/>
    </xf>
    <xf numFmtId="0" fontId="0" fillId="7" borderId="45" applyNumberFormat="0" applyFont="1" applyFill="1" applyBorder="1" applyAlignment="1" applyProtection="0">
      <alignment horizontal="center" vertical="center"/>
    </xf>
    <xf numFmtId="49" fontId="0" fillId="3" borderId="40" applyNumberFormat="1" applyFont="1" applyFill="1" applyBorder="1" applyAlignment="1" applyProtection="0">
      <alignment horizontal="center" vertical="center"/>
    </xf>
    <xf numFmtId="0" fontId="0" fillId="8" borderId="8" applyNumberFormat="0" applyFont="1" applyFill="1" applyBorder="1" applyAlignment="1" applyProtection="0">
      <alignment vertical="bottom"/>
    </xf>
    <xf numFmtId="49" fontId="0" fillId="8" borderId="8" applyNumberFormat="1" applyFont="1" applyFill="1" applyBorder="1" applyAlignment="1" applyProtection="0">
      <alignment vertical="bottom"/>
    </xf>
    <xf numFmtId="0" fontId="0" fillId="8" borderId="44" applyNumberFormat="0" applyFont="1" applyFill="1" applyBorder="1" applyAlignment="1" applyProtection="0">
      <alignment vertical="bottom"/>
    </xf>
    <xf numFmtId="0" fontId="6" fillId="7" borderId="40" applyNumberFormat="0" applyFont="1" applyFill="1" applyBorder="1" applyAlignment="1" applyProtection="0">
      <alignment horizontal="center" vertical="center"/>
    </xf>
    <xf numFmtId="0" fontId="4" fillId="7" borderId="45" applyNumberFormat="0" applyFont="1" applyFill="1" applyBorder="1" applyAlignment="1" applyProtection="0">
      <alignment vertical="center"/>
    </xf>
    <xf numFmtId="0" fontId="5" fillId="7" borderId="40" applyNumberFormat="0" applyFont="1" applyFill="1" applyBorder="1" applyAlignment="1" applyProtection="0">
      <alignment horizontal="center" vertical="center"/>
    </xf>
    <xf numFmtId="0" fontId="0" fillId="8" borderId="46" applyNumberFormat="0" applyFont="1" applyFill="1" applyBorder="1" applyAlignment="1" applyProtection="0">
      <alignment vertical="bottom"/>
    </xf>
    <xf numFmtId="0" fontId="0" fillId="8" borderId="47" applyNumberFormat="0" applyFont="1" applyFill="1" applyBorder="1" applyAlignment="1" applyProtection="0">
      <alignment vertical="bottom"/>
    </xf>
    <xf numFmtId="60" fontId="0" fillId="3" borderId="27" applyNumberFormat="1" applyFont="1" applyFill="1" applyBorder="1" applyAlignment="1" applyProtection="0">
      <alignment horizontal="center" vertical="center"/>
    </xf>
    <xf numFmtId="0" fontId="0" fillId="8" borderId="48" applyNumberFormat="0" applyFont="1" applyFill="1" applyBorder="1" applyAlignment="1" applyProtection="0">
      <alignment vertical="bottom"/>
    </xf>
    <xf numFmtId="0" fontId="0" fillId="8" borderId="49" applyNumberFormat="0" applyFont="1" applyFill="1" applyBorder="1" applyAlignment="1" applyProtection="0">
      <alignment vertical="bottom"/>
    </xf>
    <xf numFmtId="60" fontId="0" fillId="3" borderId="10" applyNumberFormat="1" applyFont="1" applyFill="1" applyBorder="1" applyAlignment="1" applyProtection="0">
      <alignment horizontal="center" vertical="center"/>
    </xf>
    <xf numFmtId="0" fontId="0" fillId="8" borderId="50" applyNumberFormat="0" applyFont="1" applyFill="1" applyBorder="1" applyAlignment="1" applyProtection="0">
      <alignment vertical="bottom"/>
    </xf>
    <xf numFmtId="0" fontId="0" fillId="8" borderId="51" applyNumberFormat="0" applyFont="1" applyFill="1" applyBorder="1" applyAlignment="1" applyProtection="0">
      <alignment vertical="bottom"/>
    </xf>
    <xf numFmtId="60" fontId="0" fillId="3" borderId="30" applyNumberFormat="1" applyFont="1" applyFill="1" applyBorder="1" applyAlignment="1" applyProtection="0">
      <alignment horizontal="center" vertical="center"/>
    </xf>
    <xf numFmtId="49" fontId="5" fillId="7" borderId="40" applyNumberFormat="1" applyFont="1" applyFill="1" applyBorder="1" applyAlignment="1" applyProtection="0">
      <alignment horizontal="center" vertical="center"/>
    </xf>
    <xf numFmtId="49" fontId="5" fillId="3" borderId="40" applyNumberFormat="1" applyFont="1" applyFill="1" applyBorder="1" applyAlignment="1" applyProtection="0">
      <alignment horizontal="center" vertical="center"/>
    </xf>
    <xf numFmtId="0" fontId="0" fillId="3" borderId="52" applyNumberFormat="0" applyFont="1" applyFill="1" applyBorder="1" applyAlignment="1" applyProtection="0">
      <alignment vertical="bottom"/>
    </xf>
    <xf numFmtId="60" fontId="0" fillId="3" borderId="53" applyNumberFormat="1" applyFont="1" applyFill="1" applyBorder="1" applyAlignment="1" applyProtection="0">
      <alignment horizontal="center" vertical="center"/>
    </xf>
    <xf numFmtId="0" fontId="0" fillId="3" borderId="11" applyNumberFormat="0" applyFont="1" applyFill="1" applyBorder="1" applyAlignment="1" applyProtection="0">
      <alignment vertical="bottom"/>
    </xf>
    <xf numFmtId="60" fontId="0" fillId="3" borderId="17" applyNumberFormat="1" applyFont="1" applyFill="1" applyBorder="1" applyAlignment="1" applyProtection="0">
      <alignment horizontal="center" vertical="center"/>
    </xf>
    <xf numFmtId="0" fontId="0" fillId="3" borderId="54" applyNumberFormat="0" applyFont="1" applyFill="1" applyBorder="1" applyAlignment="1" applyProtection="0">
      <alignment vertical="bottom"/>
    </xf>
    <xf numFmtId="0" fontId="0" fillId="3" borderId="15" applyNumberFormat="0" applyFont="1" applyFill="1" applyBorder="1" applyAlignment="1" applyProtection="0">
      <alignment vertical="bottom"/>
    </xf>
    <xf numFmtId="60" fontId="0" fillId="3" borderId="55" applyNumberFormat="1" applyFont="1" applyFill="1" applyBorder="1" applyAlignment="1" applyProtection="0">
      <alignment horizontal="center" vertical="center"/>
    </xf>
    <xf numFmtId="0" fontId="4" fillId="7" borderId="42" applyNumberFormat="0" applyFont="1" applyFill="1" applyBorder="1" applyAlignment="1" applyProtection="0">
      <alignment vertical="center"/>
    </xf>
    <xf numFmtId="0" fontId="0" fillId="8" borderId="56" applyNumberFormat="0" applyFont="1" applyFill="1" applyBorder="1" applyAlignment="1" applyProtection="0">
      <alignment vertical="bottom"/>
    </xf>
    <xf numFmtId="0" fontId="0" fillId="8" borderId="57" applyNumberFormat="0" applyFont="1" applyFill="1" applyBorder="1" applyAlignment="1" applyProtection="0">
      <alignment vertical="bottom"/>
    </xf>
    <xf numFmtId="0" fontId="0" fillId="8" borderId="58" applyNumberFormat="0" applyFont="1" applyFill="1" applyBorder="1" applyAlignment="1" applyProtection="0">
      <alignment vertical="bottom"/>
    </xf>
    <xf numFmtId="0" fontId="0" fillId="8" borderId="40" applyNumberFormat="0" applyFont="1" applyFill="1" applyBorder="1" applyAlignment="1" applyProtection="0">
      <alignment vertical="bottom"/>
    </xf>
    <xf numFmtId="0" fontId="0" fillId="3" borderId="59" applyNumberFormat="0" applyFont="1" applyFill="1" applyBorder="1" applyAlignment="1" applyProtection="0">
      <alignment horizontal="center" vertical="center"/>
    </xf>
    <xf numFmtId="0" fontId="0" fillId="3" borderId="59" applyNumberFormat="0" applyFont="1" applyFill="1" applyBorder="1" applyAlignment="1" applyProtection="0">
      <alignment vertical="bottom"/>
    </xf>
    <xf numFmtId="0" fontId="0" fillId="3" borderId="60" applyNumberFormat="0" applyFont="1" applyFill="1" applyBorder="1" applyAlignment="1" applyProtection="0">
      <alignment horizontal="center" vertical="center"/>
    </xf>
    <xf numFmtId="0" fontId="0" fillId="8" borderId="61" applyNumberFormat="0" applyFont="1" applyFill="1" applyBorder="1" applyAlignment="1" applyProtection="0">
      <alignment vertical="bottom"/>
    </xf>
    <xf numFmtId="60" fontId="0" fillId="3" borderId="36" applyNumberFormat="1" applyFont="1" applyFill="1" applyBorder="1" applyAlignment="1" applyProtection="0">
      <alignment horizontal="center" vertical="center"/>
    </xf>
    <xf numFmtId="0" fontId="0" fillId="3" borderId="36" applyNumberFormat="0" applyFont="1" applyFill="1" applyBorder="1" applyAlignment="1" applyProtection="0">
      <alignment horizontal="center" vertical="center"/>
    </xf>
    <xf numFmtId="61" fontId="0" fillId="3" borderId="62" applyNumberFormat="1" applyFont="1" applyFill="1" applyBorder="1" applyAlignment="1" applyProtection="0">
      <alignment horizontal="right" vertical="center"/>
    </xf>
    <xf numFmtId="0" fontId="0" fillId="3" borderId="63" applyNumberFormat="0" applyFont="1" applyFill="1" applyBorder="1" applyAlignment="1" applyProtection="0">
      <alignment horizontal="center" vertical="center"/>
    </xf>
    <xf numFmtId="0" fontId="0" fillId="8" borderId="64" applyNumberFormat="0" applyFont="1" applyFill="1" applyBorder="1" applyAlignment="1" applyProtection="0">
      <alignment vertical="bottom"/>
    </xf>
    <xf numFmtId="0" fontId="0" fillId="8" borderId="65" applyNumberFormat="0" applyFont="1" applyFill="1" applyBorder="1" applyAlignment="1" applyProtection="0">
      <alignment vertical="bottom"/>
    </xf>
    <xf numFmtId="49" fontId="7" fillId="3" borderId="20" applyNumberFormat="1" applyFont="1" applyFill="1" applyBorder="1" applyAlignment="1" applyProtection="0">
      <alignment horizontal="center" vertical="center"/>
    </xf>
    <xf numFmtId="0" fontId="0" fillId="3" borderId="20" applyNumberFormat="1" applyFont="1" applyFill="1" applyBorder="1" applyAlignment="1" applyProtection="0">
      <alignment horizontal="center" vertical="center"/>
    </xf>
    <xf numFmtId="61" fontId="0" fillId="3" borderId="20" applyNumberFormat="1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aaaaaa"/>
      <rgbColor rgb="ffffffff"/>
      <rgbColor rgb="fff4b083"/>
      <rgbColor rgb="ffff0000"/>
      <rgbColor rgb="ffffff00"/>
      <rgbColor rgb="ffe1ccf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Y545"/>
  <sheetViews>
    <sheetView workbookViewId="0" showGridLines="0" defaultGridColor="1"/>
  </sheetViews>
  <sheetFormatPr defaultColWidth="10.8333" defaultRowHeight="15" customHeight="1" outlineLevelRow="0" outlineLevelCol="0"/>
  <cols>
    <col min="1" max="1" width="18.3516" style="1" customWidth="1"/>
    <col min="2" max="2" width="18.8516" style="1" customWidth="1"/>
    <col min="3" max="3" width="44.8516" style="1" customWidth="1"/>
    <col min="4" max="4" width="18.5" style="1" customWidth="1"/>
    <col min="5" max="5" width="5.5" style="1" customWidth="1"/>
    <col min="6" max="12" width="6.67188" style="1" customWidth="1"/>
    <col min="13" max="22" width="3.67188" style="1" customWidth="1"/>
    <col min="23" max="23" width="11.3516" style="1" customWidth="1"/>
    <col min="24" max="24" width="5.17188" style="1" customWidth="1"/>
    <col min="25" max="25" width="13.1719" style="1" customWidth="1"/>
    <col min="26" max="16384" width="10.8516" style="1" customWidth="1"/>
  </cols>
  <sheetData>
    <row r="1" ht="30" customHeight="1">
      <c r="A1" t="s" s="2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7"/>
      <c r="Y1" s="8"/>
    </row>
    <row r="2" ht="13.55" customHeight="1">
      <c r="A2" s="9"/>
      <c r="B2" s="9"/>
      <c r="C2" s="8"/>
      <c r="D2" s="5"/>
      <c r="E2" s="1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"/>
      <c r="X2" s="7"/>
      <c r="Y2" s="8"/>
    </row>
    <row r="3" ht="13.55" customHeight="1">
      <c r="A3" s="11"/>
      <c r="B3" s="12"/>
      <c r="C3" s="12"/>
      <c r="D3" s="5"/>
      <c r="E3" s="10"/>
      <c r="F3" s="5"/>
      <c r="G3" s="5"/>
      <c r="H3" s="5"/>
      <c r="I3" s="5"/>
      <c r="J3" s="5"/>
      <c r="K3" s="5"/>
      <c r="L3" s="5"/>
      <c r="M3" s="5"/>
      <c r="N3" s="13"/>
      <c r="O3" s="13"/>
      <c r="P3" s="13"/>
      <c r="Q3" s="5"/>
      <c r="R3" s="5"/>
      <c r="S3" s="5"/>
      <c r="T3" s="5"/>
      <c r="U3" s="5"/>
      <c r="V3" s="5"/>
      <c r="W3" s="7"/>
      <c r="X3" s="7"/>
      <c r="Y3" s="8"/>
    </row>
    <row r="4" ht="15.75" customHeight="1">
      <c r="A4" t="s" s="14">
        <v>1</v>
      </c>
      <c r="B4" s="15"/>
      <c r="C4" s="16"/>
      <c r="D4" s="17"/>
      <c r="E4" s="10"/>
      <c r="F4" s="5"/>
      <c r="G4" s="8"/>
      <c r="H4" s="5"/>
      <c r="I4" s="5"/>
      <c r="J4" s="5"/>
      <c r="K4" s="5"/>
      <c r="L4" s="5"/>
      <c r="M4" s="18"/>
      <c r="N4" s="19"/>
      <c r="O4" s="20"/>
      <c r="P4" s="19"/>
      <c r="Q4" s="21"/>
      <c r="R4" s="5"/>
      <c r="S4" s="5"/>
      <c r="T4" s="5"/>
      <c r="U4" s="5"/>
      <c r="V4" s="5"/>
      <c r="W4" s="22"/>
      <c r="X4" s="22"/>
      <c r="Y4" s="23"/>
    </row>
    <row r="5" ht="15.75" customHeight="1">
      <c r="A5" t="s" s="14">
        <v>2</v>
      </c>
      <c r="B5" s="24"/>
      <c r="C5" s="25"/>
      <c r="D5" s="17"/>
      <c r="E5" s="10"/>
      <c r="F5" s="5"/>
      <c r="G5" s="8"/>
      <c r="H5" s="5"/>
      <c r="I5" s="5"/>
      <c r="J5" s="26"/>
      <c r="K5" s="26"/>
      <c r="L5" s="26"/>
      <c r="M5" s="26"/>
      <c r="N5" s="27"/>
      <c r="O5" s="27"/>
      <c r="P5" s="27"/>
      <c r="Q5" s="26"/>
      <c r="R5" s="26"/>
      <c r="S5" s="26"/>
      <c r="T5" s="26"/>
      <c r="U5" s="26"/>
      <c r="V5" s="28"/>
      <c r="W5" t="s" s="29">
        <v>3</v>
      </c>
      <c r="X5" t="s" s="30">
        <v>4</v>
      </c>
      <c r="Y5" s="31"/>
    </row>
    <row r="6" ht="15.75" customHeight="1">
      <c r="A6" t="s" s="14">
        <v>5</v>
      </c>
      <c r="B6" s="32"/>
      <c r="C6" s="16"/>
      <c r="D6" s="17"/>
      <c r="E6" s="10"/>
      <c r="F6" s="5"/>
      <c r="G6" s="8"/>
      <c r="H6" s="5"/>
      <c r="I6" s="33"/>
      <c r="J6" t="s" s="34">
        <v>6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37"/>
      <c r="W6" s="38"/>
      <c r="X6" s="39">
        <f>B22</f>
        <v>0</v>
      </c>
      <c r="Y6" s="40"/>
    </row>
    <row r="7" ht="15.75" customHeight="1">
      <c r="A7" t="s" s="14">
        <v>7</v>
      </c>
      <c r="B7" s="41"/>
      <c r="C7" s="42"/>
      <c r="D7" s="17"/>
      <c r="E7" s="10"/>
      <c r="F7" s="5"/>
      <c r="G7" s="8"/>
      <c r="H7" s="5"/>
      <c r="I7" s="33"/>
      <c r="J7" t="s" s="34">
        <v>8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6"/>
      <c r="V7" s="43"/>
      <c r="W7" s="44"/>
      <c r="X7" s="45">
        <f>B21</f>
        <v>0</v>
      </c>
      <c r="Y7" s="46"/>
    </row>
    <row r="8" ht="14.05" customHeight="1">
      <c r="A8" t="s" s="14">
        <v>9</v>
      </c>
      <c r="B8" s="15"/>
      <c r="C8" s="16"/>
      <c r="D8" s="17"/>
      <c r="E8" s="10"/>
      <c r="F8" s="5"/>
      <c r="G8" s="10"/>
      <c r="H8" s="10"/>
      <c r="I8" s="10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ht="13.55" customHeight="1">
      <c r="A9" t="s" s="14">
        <v>10</v>
      </c>
      <c r="B9" s="15"/>
      <c r="C9" s="16"/>
      <c r="D9" s="17"/>
      <c r="E9" s="10"/>
      <c r="F9" s="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15.75" customHeight="1">
      <c r="A10" s="48"/>
      <c r="B10" s="15"/>
      <c r="C10" s="16"/>
      <c r="D10" s="49"/>
      <c r="E10" s="11"/>
      <c r="F10" s="5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ht="15.75" customHeight="1" hidden="1">
      <c r="A11" s="51"/>
      <c r="B11" s="52"/>
      <c r="C11" s="52"/>
      <c r="D11" s="53"/>
      <c r="E11" t="s" s="54">
        <v>11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6"/>
      <c r="X11" s="57"/>
      <c r="Y11" s="58"/>
    </row>
    <row r="12" ht="9" customHeight="1" hidden="1">
      <c r="A12" s="51"/>
      <c r="B12" s="52"/>
      <c r="C12" s="52"/>
      <c r="D12" s="53"/>
      <c r="E12" t="s" s="59">
        <v>12</v>
      </c>
      <c r="F12" t="s" s="60">
        <v>13</v>
      </c>
      <c r="G12" t="s" s="60">
        <v>14</v>
      </c>
      <c r="H12" t="s" s="60">
        <v>15</v>
      </c>
      <c r="I12" t="s" s="60">
        <v>16</v>
      </c>
      <c r="J12" t="s" s="60">
        <v>17</v>
      </c>
      <c r="K12" t="s" s="60">
        <v>18</v>
      </c>
      <c r="L12" t="s" s="60">
        <v>19</v>
      </c>
      <c r="M12" t="s" s="61">
        <v>20</v>
      </c>
      <c r="N12" s="62"/>
      <c r="O12" s="62"/>
      <c r="P12" s="62"/>
      <c r="Q12" s="62"/>
      <c r="R12" s="62"/>
      <c r="S12" s="62"/>
      <c r="T12" s="62"/>
      <c r="U12" s="62"/>
      <c r="V12" s="62"/>
      <c r="W12" s="57"/>
      <c r="X12" s="57"/>
      <c r="Y12" s="58"/>
    </row>
    <row r="13" ht="9" customHeight="1" hidden="1">
      <c r="A13" s="51"/>
      <c r="B13" s="52"/>
      <c r="C13" s="52"/>
      <c r="D13" s="53"/>
      <c r="E13" t="s" s="59">
        <v>21</v>
      </c>
      <c r="F13" s="63"/>
      <c r="G13" s="63"/>
      <c r="H13" s="64">
        <v>28</v>
      </c>
      <c r="I13" s="64">
        <v>30</v>
      </c>
      <c r="J13" s="64">
        <v>31</v>
      </c>
      <c r="K13" s="64">
        <v>32</v>
      </c>
      <c r="L13" s="64">
        <v>33</v>
      </c>
      <c r="M13" s="64">
        <v>34</v>
      </c>
      <c r="N13" s="64">
        <v>35</v>
      </c>
      <c r="O13" s="64">
        <v>36</v>
      </c>
      <c r="P13" s="64">
        <v>38</v>
      </c>
      <c r="Q13" s="64">
        <v>40</v>
      </c>
      <c r="R13" s="65">
        <v>42</v>
      </c>
      <c r="S13" s="62"/>
      <c r="T13" s="62"/>
      <c r="U13" s="62"/>
      <c r="V13" s="62"/>
      <c r="W13" s="57"/>
      <c r="X13" s="57"/>
      <c r="Y13" s="58"/>
    </row>
    <row r="14" ht="9" customHeight="1" hidden="1">
      <c r="A14" s="51"/>
      <c r="B14" s="52"/>
      <c r="C14" s="52"/>
      <c r="D14" s="53"/>
      <c r="E14" t="s" s="59">
        <v>22</v>
      </c>
      <c r="F14" t="s" s="60">
        <v>23</v>
      </c>
      <c r="G14" s="64">
        <v>0</v>
      </c>
      <c r="H14" s="64">
        <v>2</v>
      </c>
      <c r="I14" s="64">
        <v>4</v>
      </c>
      <c r="J14" s="64">
        <v>6</v>
      </c>
      <c r="K14" s="64">
        <v>8</v>
      </c>
      <c r="L14" s="64">
        <v>10</v>
      </c>
      <c r="M14" s="64">
        <v>12</v>
      </c>
      <c r="N14" s="64">
        <v>14</v>
      </c>
      <c r="O14" s="64">
        <v>16</v>
      </c>
      <c r="P14" s="64">
        <v>18</v>
      </c>
      <c r="Q14" s="66"/>
      <c r="R14" s="67"/>
      <c r="S14" s="62"/>
      <c r="T14" s="62"/>
      <c r="U14" s="62"/>
      <c r="V14" s="62"/>
      <c r="W14" s="57"/>
      <c r="X14" s="57"/>
      <c r="Y14" s="58"/>
    </row>
    <row r="15" ht="9" customHeight="1" hidden="1">
      <c r="A15" s="51"/>
      <c r="B15" s="52"/>
      <c r="C15" s="52"/>
      <c r="D15" s="53"/>
      <c r="E15" t="s" s="59">
        <v>24</v>
      </c>
      <c r="F15" t="s" s="60">
        <v>25</v>
      </c>
      <c r="G15" t="s" s="60">
        <v>26</v>
      </c>
      <c r="H15" t="s" s="60">
        <v>27</v>
      </c>
      <c r="I15" t="s" s="61">
        <v>28</v>
      </c>
      <c r="J15" s="68"/>
      <c r="K15" s="68"/>
      <c r="L15" s="68"/>
      <c r="M15" s="68"/>
      <c r="N15" s="68"/>
      <c r="O15" s="68"/>
      <c r="P15" s="68"/>
      <c r="Q15" s="62"/>
      <c r="R15" s="62"/>
      <c r="S15" s="62"/>
      <c r="T15" s="62"/>
      <c r="U15" s="62"/>
      <c r="V15" s="62"/>
      <c r="W15" s="57"/>
      <c r="X15" s="57"/>
      <c r="Y15" s="58"/>
    </row>
    <row r="16" ht="9" customHeight="1" hidden="1">
      <c r="A16" s="51"/>
      <c r="B16" s="52"/>
      <c r="C16" s="52"/>
      <c r="D16" s="53"/>
      <c r="E16" t="s" s="59">
        <v>29</v>
      </c>
      <c r="F16" t="s" s="60">
        <v>30</v>
      </c>
      <c r="G16" t="s" s="60">
        <v>31</v>
      </c>
      <c r="H16" t="s" s="60">
        <v>32</v>
      </c>
      <c r="I16" s="69"/>
      <c r="J16" s="68"/>
      <c r="K16" s="68"/>
      <c r="L16" s="68"/>
      <c r="M16" s="68"/>
      <c r="N16" s="68"/>
      <c r="O16" s="68"/>
      <c r="P16" s="68"/>
      <c r="Q16" s="62"/>
      <c r="R16" s="62"/>
      <c r="S16" s="62"/>
      <c r="T16" s="62"/>
      <c r="U16" s="62"/>
      <c r="V16" s="62"/>
      <c r="W16" s="57"/>
      <c r="X16" s="57"/>
      <c r="Y16" s="58"/>
    </row>
    <row r="17" ht="9" customHeight="1" hidden="1">
      <c r="A17" s="51"/>
      <c r="B17" s="52"/>
      <c r="C17" s="52"/>
      <c r="D17" s="53"/>
      <c r="E17" t="s" s="59">
        <v>33</v>
      </c>
      <c r="F17" t="s" s="60">
        <v>34</v>
      </c>
      <c r="G17" t="s" s="60">
        <v>35</v>
      </c>
      <c r="H17" t="s" s="60">
        <v>36</v>
      </c>
      <c r="I17" s="69"/>
      <c r="J17" s="68"/>
      <c r="K17" s="68"/>
      <c r="L17" s="68"/>
      <c r="M17" s="68"/>
      <c r="N17" s="68"/>
      <c r="O17" s="68"/>
      <c r="P17" s="68"/>
      <c r="Q17" s="62"/>
      <c r="R17" s="62"/>
      <c r="S17" s="62"/>
      <c r="T17" s="62"/>
      <c r="U17" s="62"/>
      <c r="V17" s="62"/>
      <c r="W17" s="57"/>
      <c r="X17" s="57"/>
      <c r="Y17" s="58"/>
    </row>
    <row r="18" ht="9" customHeight="1" hidden="1">
      <c r="A18" s="51"/>
      <c r="B18" s="52"/>
      <c r="C18" s="52"/>
      <c r="D18" s="53"/>
      <c r="E18" t="s" s="59">
        <v>37</v>
      </c>
      <c r="F18" t="s" s="60">
        <v>38</v>
      </c>
      <c r="G18" s="70"/>
      <c r="H18" t="s" s="60">
        <v>39</v>
      </c>
      <c r="I18" t="s" s="60">
        <v>40</v>
      </c>
      <c r="J18" t="s" s="60">
        <v>41</v>
      </c>
      <c r="K18" t="s" s="60">
        <v>42</v>
      </c>
      <c r="L18" t="s" s="61">
        <v>43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57"/>
      <c r="X18" s="57"/>
      <c r="Y18" s="58"/>
    </row>
    <row r="19" ht="9" customHeight="1" hidden="1">
      <c r="A19" s="51"/>
      <c r="B19" s="52"/>
      <c r="C19" s="52"/>
      <c r="D19" s="53"/>
      <c r="E19" t="s" s="59">
        <v>44</v>
      </c>
      <c r="F19" t="s" s="61">
        <v>45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57"/>
      <c r="X19" s="57"/>
      <c r="Y19" s="58"/>
    </row>
    <row r="20" ht="9" customHeight="1" hidden="1">
      <c r="A20" s="51"/>
      <c r="B20" s="52"/>
      <c r="C20" s="52"/>
      <c r="D20" s="53"/>
      <c r="E20" t="s" s="59">
        <v>46</v>
      </c>
      <c r="F20" s="63"/>
      <c r="G20" t="s" s="60">
        <v>14</v>
      </c>
      <c r="H20" t="s" s="60">
        <v>47</v>
      </c>
      <c r="I20" t="s" s="60">
        <v>15</v>
      </c>
      <c r="J20" t="s" s="60">
        <v>48</v>
      </c>
      <c r="K20" t="s" s="60">
        <v>16</v>
      </c>
      <c r="L20" t="s" s="60">
        <v>49</v>
      </c>
      <c r="M20" t="s" s="60">
        <v>17</v>
      </c>
      <c r="N20" t="s" s="60">
        <v>50</v>
      </c>
      <c r="O20" t="s" s="60">
        <v>18</v>
      </c>
      <c r="P20" t="s" s="61">
        <v>19</v>
      </c>
      <c r="Q20" s="62"/>
      <c r="R20" s="62"/>
      <c r="S20" s="62"/>
      <c r="T20" s="62"/>
      <c r="U20" s="62"/>
      <c r="V20" s="62"/>
      <c r="W20" s="71"/>
      <c r="X20" s="72"/>
      <c r="Y20" s="73"/>
    </row>
    <row r="21" ht="9" customHeight="1" hidden="1">
      <c r="A21" t="s" s="74">
        <v>51</v>
      </c>
      <c r="B21" s="75">
        <f>X545</f>
        <v>0</v>
      </c>
      <c r="C21" s="76"/>
      <c r="D21" s="53"/>
      <c r="E21" t="s" s="59">
        <v>52</v>
      </c>
      <c r="F21" t="s" s="60">
        <v>53</v>
      </c>
      <c r="G21" t="s" s="60">
        <v>54</v>
      </c>
      <c r="H21" t="s" s="60">
        <v>55</v>
      </c>
      <c r="I21" t="s" s="60">
        <v>56</v>
      </c>
      <c r="J21" t="s" s="60">
        <v>57</v>
      </c>
      <c r="K21" t="s" s="60">
        <v>58</v>
      </c>
      <c r="L21" t="s" s="60">
        <v>59</v>
      </c>
      <c r="M21" t="s" s="60">
        <v>60</v>
      </c>
      <c r="N21" t="s" s="60">
        <v>61</v>
      </c>
      <c r="O21" t="s" s="60">
        <v>62</v>
      </c>
      <c r="P21" t="s" s="60">
        <v>63</v>
      </c>
      <c r="Q21" t="s" s="60">
        <v>64</v>
      </c>
      <c r="R21" t="s" s="61">
        <v>65</v>
      </c>
      <c r="S21" s="62"/>
      <c r="T21" s="62"/>
      <c r="U21" s="62"/>
      <c r="V21" s="62"/>
      <c r="W21" s="71"/>
      <c r="X21" s="72"/>
      <c r="Y21" s="73"/>
    </row>
    <row r="22" ht="15.75" customHeight="1" hidden="1">
      <c r="A22" t="s" s="74">
        <v>66</v>
      </c>
      <c r="B22" s="77">
        <f>Y545</f>
        <v>0</v>
      </c>
      <c r="C22" s="76"/>
      <c r="D22" s="53"/>
      <c r="E22" t="s" s="59">
        <v>67</v>
      </c>
      <c r="F22" t="s" s="60">
        <v>68</v>
      </c>
      <c r="G22" t="s" s="60">
        <v>69</v>
      </c>
      <c r="H22" t="s" s="60">
        <v>70</v>
      </c>
      <c r="I22" t="s" s="60">
        <v>71</v>
      </c>
      <c r="J22" t="s" s="60">
        <v>72</v>
      </c>
      <c r="K22" t="s" s="60">
        <v>73</v>
      </c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78"/>
      <c r="X22" s="72"/>
      <c r="Y22" s="73"/>
    </row>
    <row r="23" ht="16.5" customHeight="1">
      <c r="A23" t="s" s="79">
        <v>74</v>
      </c>
      <c r="B23" t="s" s="79">
        <v>75</v>
      </c>
      <c r="C23" t="s" s="79">
        <v>76</v>
      </c>
      <c r="D23" t="s" s="79">
        <v>77</v>
      </c>
      <c r="E23" s="80"/>
      <c r="F23" s="81"/>
      <c r="G23" s="81"/>
      <c r="H23" s="81"/>
      <c r="I23" s="81"/>
      <c r="J23" s="81"/>
      <c r="K23" s="82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t="s" s="79">
        <v>78</v>
      </c>
      <c r="X23" t="s" s="79">
        <v>79</v>
      </c>
      <c r="Y23" t="s" s="79">
        <v>80</v>
      </c>
    </row>
    <row r="24" ht="16.5" customHeight="1">
      <c r="A24" s="84"/>
      <c r="B24" s="85"/>
      <c r="C24" s="85"/>
      <c r="D24" s="85"/>
      <c r="E24" s="86"/>
      <c r="F24" s="86"/>
      <c r="G24" s="87"/>
      <c r="H24" s="88"/>
      <c r="I24" s="89"/>
      <c r="J24" s="87"/>
      <c r="K24" s="87"/>
      <c r="L24" s="90"/>
      <c r="M24" s="91"/>
      <c r="N24" s="87"/>
      <c r="O24" s="87"/>
      <c r="P24" s="87"/>
      <c r="Q24" s="85"/>
      <c r="R24" s="85"/>
      <c r="S24" s="85"/>
      <c r="T24" s="85"/>
      <c r="U24" s="85"/>
      <c r="V24" s="85"/>
      <c r="W24" s="92"/>
      <c r="X24" s="92"/>
      <c r="Y24" s="93"/>
    </row>
    <row r="25" ht="16.5" customHeight="1">
      <c r="A25" t="s" s="94">
        <v>81</v>
      </c>
      <c r="B25" s="95"/>
      <c r="C25" s="95"/>
      <c r="D25" s="95"/>
      <c r="E25" s="96"/>
      <c r="F25" s="97"/>
      <c r="G25" t="s" s="98">
        <v>14</v>
      </c>
      <c r="H25" t="s" s="98">
        <v>15</v>
      </c>
      <c r="I25" t="s" s="99">
        <v>16</v>
      </c>
      <c r="J25" t="s" s="98">
        <v>17</v>
      </c>
      <c r="K25" t="s" s="98">
        <v>18</v>
      </c>
      <c r="L25" s="100"/>
      <c r="M25" s="101"/>
      <c r="N25" s="101"/>
      <c r="O25" s="101"/>
      <c r="P25" s="101"/>
      <c r="Q25" s="101"/>
      <c r="R25" s="101"/>
      <c r="S25" s="102"/>
      <c r="T25" s="102"/>
      <c r="U25" s="102"/>
      <c r="V25" s="102"/>
      <c r="W25" s="101"/>
      <c r="X25" s="101"/>
      <c r="Y25" s="103"/>
    </row>
    <row r="26" ht="15.75" customHeight="1">
      <c r="A26" t="s" s="104">
        <v>82</v>
      </c>
      <c r="B26" t="s" s="104">
        <v>83</v>
      </c>
      <c r="C26" t="s" s="104">
        <v>84</v>
      </c>
      <c r="D26" t="s" s="104">
        <v>85</v>
      </c>
      <c r="E26" t="s" s="104">
        <v>12</v>
      </c>
      <c r="F26" s="105"/>
      <c r="G26" s="53"/>
      <c r="H26" s="106"/>
      <c r="I26" s="107"/>
      <c r="J26" s="106"/>
      <c r="K26" s="106"/>
      <c r="L26" s="105"/>
      <c r="M26" s="108"/>
      <c r="N26" s="108"/>
      <c r="O26" s="108"/>
      <c r="P26" s="108"/>
      <c r="Q26" s="108"/>
      <c r="R26" s="109"/>
      <c r="S26" s="110"/>
      <c r="T26" s="110"/>
      <c r="U26" s="110"/>
      <c r="V26" s="110"/>
      <c r="W26" s="111">
        <v>20</v>
      </c>
      <c r="X26" s="112">
        <f>SUM(F26:L26)</f>
        <v>0</v>
      </c>
      <c r="Y26" s="113">
        <f>W26*X26</f>
        <v>0</v>
      </c>
    </row>
    <row r="27" ht="15.75" customHeight="1">
      <c r="A27" t="s" s="104">
        <v>82</v>
      </c>
      <c r="B27" t="s" s="104">
        <v>86</v>
      </c>
      <c r="C27" t="s" s="104">
        <v>84</v>
      </c>
      <c r="D27" t="s" s="104">
        <v>87</v>
      </c>
      <c r="E27" t="s" s="104">
        <v>12</v>
      </c>
      <c r="F27" s="105"/>
      <c r="G27" s="53"/>
      <c r="H27" s="106"/>
      <c r="I27" s="106"/>
      <c r="J27" s="106"/>
      <c r="K27" s="106"/>
      <c r="L27" s="105"/>
      <c r="M27" s="108"/>
      <c r="N27" s="108"/>
      <c r="O27" s="108"/>
      <c r="P27" s="108"/>
      <c r="Q27" s="108"/>
      <c r="R27" s="109"/>
      <c r="S27" s="110"/>
      <c r="T27" s="110"/>
      <c r="U27" s="110"/>
      <c r="V27" s="110"/>
      <c r="W27" s="114">
        <v>20</v>
      </c>
      <c r="X27" s="115">
        <f>SUM(F27:L27)</f>
        <v>0</v>
      </c>
      <c r="Y27" s="116">
        <f>W27*X27</f>
        <v>0</v>
      </c>
    </row>
    <row r="28" ht="15.75" customHeight="1">
      <c r="A28" t="s" s="104">
        <v>82</v>
      </c>
      <c r="B28" t="s" s="104">
        <v>88</v>
      </c>
      <c r="C28" t="s" s="104">
        <v>84</v>
      </c>
      <c r="D28" t="s" s="104">
        <v>89</v>
      </c>
      <c r="E28" t="s" s="104">
        <v>12</v>
      </c>
      <c r="F28" s="105"/>
      <c r="G28" s="53"/>
      <c r="H28" s="106"/>
      <c r="I28" s="106"/>
      <c r="J28" s="106"/>
      <c r="K28" s="106"/>
      <c r="L28" s="105"/>
      <c r="M28" s="108"/>
      <c r="N28" s="108"/>
      <c r="O28" s="108"/>
      <c r="P28" s="108"/>
      <c r="Q28" s="108"/>
      <c r="R28" s="109"/>
      <c r="S28" s="110"/>
      <c r="T28" s="110"/>
      <c r="U28" s="110"/>
      <c r="V28" s="110"/>
      <c r="W28" s="114">
        <v>20</v>
      </c>
      <c r="X28" s="115">
        <f>SUM(F28:L28)</f>
        <v>0</v>
      </c>
      <c r="Y28" s="116">
        <f>W28*X28</f>
        <v>0</v>
      </c>
    </row>
    <row r="29" ht="15.75" customHeight="1">
      <c r="A29" t="s" s="104">
        <v>82</v>
      </c>
      <c r="B29" t="s" s="104">
        <v>90</v>
      </c>
      <c r="C29" t="s" s="104">
        <v>84</v>
      </c>
      <c r="D29" t="s" s="104">
        <v>91</v>
      </c>
      <c r="E29" t="s" s="104">
        <v>12</v>
      </c>
      <c r="F29" s="105"/>
      <c r="G29" s="53"/>
      <c r="H29" s="106"/>
      <c r="I29" s="106"/>
      <c r="J29" s="106"/>
      <c r="K29" s="106"/>
      <c r="L29" s="105"/>
      <c r="M29" s="108"/>
      <c r="N29" s="108"/>
      <c r="O29" s="108"/>
      <c r="P29" s="108"/>
      <c r="Q29" s="108"/>
      <c r="R29" s="109"/>
      <c r="S29" s="110"/>
      <c r="T29" s="110"/>
      <c r="U29" s="110"/>
      <c r="V29" s="110"/>
      <c r="W29" s="114">
        <v>20</v>
      </c>
      <c r="X29" s="115">
        <f>SUM(F29:L29)</f>
        <v>0</v>
      </c>
      <c r="Y29" s="116">
        <f>W29*X29</f>
        <v>0</v>
      </c>
    </row>
    <row r="30" ht="15.75" customHeight="1">
      <c r="A30" t="s" s="104">
        <v>82</v>
      </c>
      <c r="B30" t="s" s="104">
        <v>92</v>
      </c>
      <c r="C30" t="s" s="104">
        <v>84</v>
      </c>
      <c r="D30" t="s" s="104">
        <v>93</v>
      </c>
      <c r="E30" t="s" s="104">
        <v>12</v>
      </c>
      <c r="F30" s="105"/>
      <c r="G30" s="53"/>
      <c r="H30" s="106"/>
      <c r="I30" s="106"/>
      <c r="J30" s="106"/>
      <c r="K30" s="106"/>
      <c r="L30" s="105"/>
      <c r="M30" s="108"/>
      <c r="N30" s="108"/>
      <c r="O30" s="108"/>
      <c r="P30" s="108"/>
      <c r="Q30" s="108"/>
      <c r="R30" s="109"/>
      <c r="S30" s="110"/>
      <c r="T30" s="110"/>
      <c r="U30" s="110"/>
      <c r="V30" s="110"/>
      <c r="W30" s="114">
        <v>20</v>
      </c>
      <c r="X30" s="115">
        <f>SUM(F30:L30)</f>
        <v>0</v>
      </c>
      <c r="Y30" s="116">
        <f>W30*X30</f>
        <v>0</v>
      </c>
    </row>
    <row r="31" ht="15.75" customHeight="1">
      <c r="A31" t="s" s="104">
        <v>94</v>
      </c>
      <c r="B31" t="s" s="104">
        <v>95</v>
      </c>
      <c r="C31" t="s" s="104">
        <v>96</v>
      </c>
      <c r="D31" t="s" s="104">
        <v>87</v>
      </c>
      <c r="E31" t="s" s="104">
        <v>12</v>
      </c>
      <c r="F31" s="105"/>
      <c r="G31" s="53"/>
      <c r="H31" s="106"/>
      <c r="I31" s="106"/>
      <c r="J31" s="106"/>
      <c r="K31" s="106"/>
      <c r="L31" s="105"/>
      <c r="M31" s="108"/>
      <c r="N31" s="108"/>
      <c r="O31" s="108"/>
      <c r="P31" s="108"/>
      <c r="Q31" s="108"/>
      <c r="R31" s="109"/>
      <c r="S31" s="110"/>
      <c r="T31" s="110"/>
      <c r="U31" s="110"/>
      <c r="V31" s="110"/>
      <c r="W31" s="114">
        <v>20</v>
      </c>
      <c r="X31" s="115">
        <f>SUM(F31:L31)</f>
        <v>0</v>
      </c>
      <c r="Y31" s="116">
        <f>W31*X31</f>
        <v>0</v>
      </c>
    </row>
    <row r="32" ht="15.75" customHeight="1">
      <c r="A32" t="s" s="104">
        <v>94</v>
      </c>
      <c r="B32" t="s" s="104">
        <v>97</v>
      </c>
      <c r="C32" t="s" s="104">
        <v>96</v>
      </c>
      <c r="D32" t="s" s="104">
        <v>98</v>
      </c>
      <c r="E32" t="s" s="104">
        <v>12</v>
      </c>
      <c r="F32" s="105"/>
      <c r="G32" s="53"/>
      <c r="H32" s="106"/>
      <c r="I32" s="106"/>
      <c r="J32" s="106"/>
      <c r="K32" s="106"/>
      <c r="L32" s="105"/>
      <c r="M32" s="108"/>
      <c r="N32" s="108"/>
      <c r="O32" s="108"/>
      <c r="P32" s="108"/>
      <c r="Q32" s="108"/>
      <c r="R32" s="109"/>
      <c r="S32" s="110"/>
      <c r="T32" s="110"/>
      <c r="U32" s="110"/>
      <c r="V32" s="110"/>
      <c r="W32" s="114">
        <v>20</v>
      </c>
      <c r="X32" s="115">
        <f>SUM(F32:L32)</f>
        <v>0</v>
      </c>
      <c r="Y32" s="116">
        <f>W32*X32</f>
        <v>0</v>
      </c>
    </row>
    <row r="33" ht="15.75" customHeight="1">
      <c r="A33" t="s" s="104">
        <v>94</v>
      </c>
      <c r="B33" t="s" s="104">
        <v>99</v>
      </c>
      <c r="C33" t="s" s="104">
        <v>96</v>
      </c>
      <c r="D33" t="s" s="104">
        <v>100</v>
      </c>
      <c r="E33" t="s" s="104">
        <v>12</v>
      </c>
      <c r="F33" s="105"/>
      <c r="G33" s="53"/>
      <c r="H33" s="106"/>
      <c r="I33" s="106"/>
      <c r="J33" s="106"/>
      <c r="K33" s="106"/>
      <c r="L33" s="105"/>
      <c r="M33" s="108"/>
      <c r="N33" s="108"/>
      <c r="O33" s="108"/>
      <c r="P33" s="108"/>
      <c r="Q33" s="108"/>
      <c r="R33" s="109"/>
      <c r="S33" s="110"/>
      <c r="T33" s="110"/>
      <c r="U33" s="110"/>
      <c r="V33" s="110"/>
      <c r="W33" s="114">
        <v>20</v>
      </c>
      <c r="X33" s="115">
        <f>SUM(F33:L33)</f>
        <v>0</v>
      </c>
      <c r="Y33" s="116">
        <f>W33*X33</f>
        <v>0</v>
      </c>
    </row>
    <row r="34" ht="15.75" customHeight="1">
      <c r="A34" t="s" s="104">
        <v>94</v>
      </c>
      <c r="B34" t="s" s="104">
        <v>101</v>
      </c>
      <c r="C34" t="s" s="104">
        <v>96</v>
      </c>
      <c r="D34" t="s" s="104">
        <v>102</v>
      </c>
      <c r="E34" t="s" s="104">
        <v>12</v>
      </c>
      <c r="F34" s="105"/>
      <c r="G34" s="53"/>
      <c r="H34" s="106"/>
      <c r="I34" s="106"/>
      <c r="J34" s="106"/>
      <c r="K34" s="106"/>
      <c r="L34" s="105"/>
      <c r="M34" s="108"/>
      <c r="N34" s="108"/>
      <c r="O34" s="108"/>
      <c r="P34" s="108"/>
      <c r="Q34" s="108"/>
      <c r="R34" s="109"/>
      <c r="S34" s="110"/>
      <c r="T34" s="110"/>
      <c r="U34" s="110"/>
      <c r="V34" s="110"/>
      <c r="W34" s="114">
        <v>20</v>
      </c>
      <c r="X34" s="115">
        <f>SUM(F34:L34)</f>
        <v>0</v>
      </c>
      <c r="Y34" s="116">
        <f>W34*X34</f>
        <v>0</v>
      </c>
    </row>
    <row r="35" ht="15.75" customHeight="1">
      <c r="A35" t="s" s="104">
        <v>103</v>
      </c>
      <c r="B35" t="s" s="104">
        <v>104</v>
      </c>
      <c r="C35" t="s" s="104">
        <v>105</v>
      </c>
      <c r="D35" t="s" s="104">
        <v>85</v>
      </c>
      <c r="E35" t="s" s="104">
        <v>12</v>
      </c>
      <c r="F35" s="105"/>
      <c r="G35" s="53"/>
      <c r="H35" s="106"/>
      <c r="I35" s="106"/>
      <c r="J35" s="106"/>
      <c r="K35" s="106"/>
      <c r="L35" s="105"/>
      <c r="M35" s="108"/>
      <c r="N35" s="108"/>
      <c r="O35" s="108"/>
      <c r="P35" s="108"/>
      <c r="Q35" s="108"/>
      <c r="R35" s="109"/>
      <c r="S35" s="110"/>
      <c r="T35" s="110"/>
      <c r="U35" s="110"/>
      <c r="V35" s="110"/>
      <c r="W35" s="114">
        <v>25</v>
      </c>
      <c r="X35" s="115">
        <f>SUM(F35:L35)</f>
        <v>0</v>
      </c>
      <c r="Y35" s="116">
        <f>W35*X35</f>
        <v>0</v>
      </c>
    </row>
    <row r="36" ht="15.75" customHeight="1">
      <c r="A36" t="s" s="104">
        <v>103</v>
      </c>
      <c r="B36" t="s" s="104">
        <v>106</v>
      </c>
      <c r="C36" t="s" s="104">
        <v>105</v>
      </c>
      <c r="D36" t="s" s="104">
        <v>107</v>
      </c>
      <c r="E36" t="s" s="104">
        <v>12</v>
      </c>
      <c r="F36" s="105"/>
      <c r="G36" s="53"/>
      <c r="H36" s="106"/>
      <c r="I36" s="106"/>
      <c r="J36" s="106"/>
      <c r="K36" s="106"/>
      <c r="L36" s="105"/>
      <c r="M36" s="108"/>
      <c r="N36" s="108"/>
      <c r="O36" s="108"/>
      <c r="P36" s="108"/>
      <c r="Q36" s="108"/>
      <c r="R36" s="109"/>
      <c r="S36" s="110"/>
      <c r="T36" s="110"/>
      <c r="U36" s="110"/>
      <c r="V36" s="110"/>
      <c r="W36" s="114">
        <v>25</v>
      </c>
      <c r="X36" s="115">
        <f>SUM(F36:L36)</f>
        <v>0</v>
      </c>
      <c r="Y36" s="116">
        <f>W36*X36</f>
        <v>0</v>
      </c>
    </row>
    <row r="37" ht="15.75" customHeight="1">
      <c r="A37" t="s" s="104">
        <v>103</v>
      </c>
      <c r="B37" t="s" s="104">
        <v>108</v>
      </c>
      <c r="C37" t="s" s="104">
        <v>105</v>
      </c>
      <c r="D37" t="s" s="104">
        <v>87</v>
      </c>
      <c r="E37" t="s" s="104">
        <v>12</v>
      </c>
      <c r="F37" s="105"/>
      <c r="G37" s="53"/>
      <c r="H37" s="106"/>
      <c r="I37" s="106"/>
      <c r="J37" s="106"/>
      <c r="K37" s="106"/>
      <c r="L37" s="105"/>
      <c r="M37" s="108"/>
      <c r="N37" s="108"/>
      <c r="O37" s="108"/>
      <c r="P37" s="108"/>
      <c r="Q37" s="108"/>
      <c r="R37" s="109"/>
      <c r="S37" s="110"/>
      <c r="T37" s="110"/>
      <c r="U37" s="110"/>
      <c r="V37" s="110"/>
      <c r="W37" s="114">
        <v>25</v>
      </c>
      <c r="X37" s="115">
        <f>SUM(F37:L37)</f>
        <v>0</v>
      </c>
      <c r="Y37" s="116">
        <f>W37*X37</f>
        <v>0</v>
      </c>
    </row>
    <row r="38" ht="15.75" customHeight="1">
      <c r="A38" t="s" s="104">
        <v>103</v>
      </c>
      <c r="B38" t="s" s="104">
        <v>109</v>
      </c>
      <c r="C38" t="s" s="104">
        <v>105</v>
      </c>
      <c r="D38" t="s" s="104">
        <v>89</v>
      </c>
      <c r="E38" t="s" s="104">
        <v>12</v>
      </c>
      <c r="F38" s="105"/>
      <c r="G38" s="53"/>
      <c r="H38" s="106"/>
      <c r="I38" s="106"/>
      <c r="J38" s="106"/>
      <c r="K38" s="106"/>
      <c r="L38" s="105"/>
      <c r="M38" s="108"/>
      <c r="N38" s="108"/>
      <c r="O38" s="108"/>
      <c r="P38" s="108"/>
      <c r="Q38" s="108"/>
      <c r="R38" s="109"/>
      <c r="S38" s="110"/>
      <c r="T38" s="110"/>
      <c r="U38" s="110"/>
      <c r="V38" s="110"/>
      <c r="W38" s="114">
        <v>25</v>
      </c>
      <c r="X38" s="115">
        <f>SUM(F38:L38)</f>
        <v>0</v>
      </c>
      <c r="Y38" s="116">
        <f>W38*X38</f>
        <v>0</v>
      </c>
    </row>
    <row r="39" ht="15.75" customHeight="1">
      <c r="A39" t="s" s="104">
        <v>110</v>
      </c>
      <c r="B39" t="s" s="104">
        <v>111</v>
      </c>
      <c r="C39" t="s" s="104">
        <v>112</v>
      </c>
      <c r="D39" t="s" s="104">
        <v>113</v>
      </c>
      <c r="E39" t="s" s="104">
        <v>12</v>
      </c>
      <c r="F39" s="105"/>
      <c r="G39" s="53"/>
      <c r="H39" s="106"/>
      <c r="I39" s="106"/>
      <c r="J39" s="106"/>
      <c r="K39" s="106"/>
      <c r="L39" s="105"/>
      <c r="M39" s="108"/>
      <c r="N39" s="108"/>
      <c r="O39" s="108"/>
      <c r="P39" s="108"/>
      <c r="Q39" s="108"/>
      <c r="R39" s="109"/>
      <c r="S39" s="110"/>
      <c r="T39" s="110"/>
      <c r="U39" s="110"/>
      <c r="V39" s="110"/>
      <c r="W39" s="114">
        <v>25</v>
      </c>
      <c r="X39" s="115">
        <f>SUM(F39:L39)</f>
        <v>0</v>
      </c>
      <c r="Y39" s="116">
        <f>W39*X39</f>
        <v>0</v>
      </c>
    </row>
    <row r="40" ht="15.75" customHeight="1">
      <c r="A40" t="s" s="104">
        <v>110</v>
      </c>
      <c r="B40" t="s" s="104">
        <v>114</v>
      </c>
      <c r="C40" t="s" s="104">
        <v>112</v>
      </c>
      <c r="D40" t="s" s="104">
        <v>85</v>
      </c>
      <c r="E40" t="s" s="104">
        <v>12</v>
      </c>
      <c r="F40" s="105"/>
      <c r="G40" s="53"/>
      <c r="H40" s="106"/>
      <c r="I40" s="106"/>
      <c r="J40" s="106"/>
      <c r="K40" s="106"/>
      <c r="L40" s="105"/>
      <c r="M40" s="108"/>
      <c r="N40" s="108"/>
      <c r="O40" s="108"/>
      <c r="P40" s="108"/>
      <c r="Q40" s="108"/>
      <c r="R40" s="109"/>
      <c r="S40" s="110"/>
      <c r="T40" s="110"/>
      <c r="U40" s="110"/>
      <c r="V40" s="110"/>
      <c r="W40" s="114">
        <v>25</v>
      </c>
      <c r="X40" s="115">
        <f>SUM(F40:L40)</f>
        <v>0</v>
      </c>
      <c r="Y40" s="116">
        <f>W40*X40</f>
        <v>0</v>
      </c>
    </row>
    <row r="41" ht="15.75" customHeight="1">
      <c r="A41" t="s" s="104">
        <v>110</v>
      </c>
      <c r="B41" t="s" s="104">
        <v>115</v>
      </c>
      <c r="C41" t="s" s="104">
        <v>112</v>
      </c>
      <c r="D41" t="s" s="104">
        <v>116</v>
      </c>
      <c r="E41" t="s" s="104">
        <v>12</v>
      </c>
      <c r="F41" s="105"/>
      <c r="G41" s="53"/>
      <c r="H41" s="106"/>
      <c r="I41" s="106"/>
      <c r="J41" s="106"/>
      <c r="K41" s="106"/>
      <c r="L41" s="105"/>
      <c r="M41" s="108"/>
      <c r="N41" s="108"/>
      <c r="O41" s="108"/>
      <c r="P41" s="108"/>
      <c r="Q41" s="108"/>
      <c r="R41" s="109"/>
      <c r="S41" s="110"/>
      <c r="T41" s="110"/>
      <c r="U41" s="110"/>
      <c r="V41" s="110"/>
      <c r="W41" s="114">
        <v>25</v>
      </c>
      <c r="X41" s="115">
        <f>SUM(F41:L41)</f>
        <v>0</v>
      </c>
      <c r="Y41" s="116">
        <f>W41*X41</f>
        <v>0</v>
      </c>
    </row>
    <row r="42" ht="15.75" customHeight="1">
      <c r="A42" t="s" s="104">
        <v>110</v>
      </c>
      <c r="B42" t="s" s="104">
        <v>117</v>
      </c>
      <c r="C42" t="s" s="104">
        <v>112</v>
      </c>
      <c r="D42" t="s" s="104">
        <v>87</v>
      </c>
      <c r="E42" t="s" s="104">
        <v>12</v>
      </c>
      <c r="F42" s="105"/>
      <c r="G42" s="53"/>
      <c r="H42" s="106"/>
      <c r="I42" s="106"/>
      <c r="J42" s="106"/>
      <c r="K42" s="106"/>
      <c r="L42" s="105"/>
      <c r="M42" s="108"/>
      <c r="N42" s="108"/>
      <c r="O42" s="108"/>
      <c r="P42" s="108"/>
      <c r="Q42" s="108"/>
      <c r="R42" s="109"/>
      <c r="S42" s="110"/>
      <c r="T42" s="110"/>
      <c r="U42" s="110"/>
      <c r="V42" s="110"/>
      <c r="W42" s="114">
        <v>25</v>
      </c>
      <c r="X42" s="115">
        <f>SUM(F42:L42)</f>
        <v>0</v>
      </c>
      <c r="Y42" s="116">
        <f>W42*X42</f>
        <v>0</v>
      </c>
    </row>
    <row r="43" ht="15.75" customHeight="1">
      <c r="A43" t="s" s="104">
        <v>118</v>
      </c>
      <c r="B43" t="s" s="104">
        <v>119</v>
      </c>
      <c r="C43" t="s" s="104">
        <v>120</v>
      </c>
      <c r="D43" t="s" s="104">
        <v>121</v>
      </c>
      <c r="E43" t="s" s="104">
        <v>12</v>
      </c>
      <c r="F43" s="105"/>
      <c r="G43" s="53"/>
      <c r="H43" s="106"/>
      <c r="I43" s="106"/>
      <c r="J43" s="106"/>
      <c r="K43" s="106"/>
      <c r="L43" s="105"/>
      <c r="M43" s="108"/>
      <c r="N43" s="108"/>
      <c r="O43" s="108"/>
      <c r="P43" s="108"/>
      <c r="Q43" s="108"/>
      <c r="R43" s="109"/>
      <c r="S43" s="110"/>
      <c r="T43" s="110"/>
      <c r="U43" s="110"/>
      <c r="V43" s="110"/>
      <c r="W43" s="114">
        <v>22.5</v>
      </c>
      <c r="X43" s="115">
        <f>SUM(F43:L43)</f>
        <v>0</v>
      </c>
      <c r="Y43" s="116">
        <f>W43*X43</f>
        <v>0</v>
      </c>
    </row>
    <row r="44" ht="15.75" customHeight="1">
      <c r="A44" t="s" s="104">
        <v>118</v>
      </c>
      <c r="B44" t="s" s="104">
        <v>122</v>
      </c>
      <c r="C44" t="s" s="104">
        <v>120</v>
      </c>
      <c r="D44" t="s" s="104">
        <v>107</v>
      </c>
      <c r="E44" t="s" s="104">
        <v>12</v>
      </c>
      <c r="F44" s="105"/>
      <c r="G44" s="53"/>
      <c r="H44" s="106"/>
      <c r="I44" s="106"/>
      <c r="J44" s="106"/>
      <c r="K44" s="106"/>
      <c r="L44" s="105"/>
      <c r="M44" s="108"/>
      <c r="N44" s="108"/>
      <c r="O44" s="108"/>
      <c r="P44" s="108"/>
      <c r="Q44" s="108"/>
      <c r="R44" s="109"/>
      <c r="S44" s="110"/>
      <c r="T44" s="110"/>
      <c r="U44" s="110"/>
      <c r="V44" s="110"/>
      <c r="W44" s="114">
        <v>22.5</v>
      </c>
      <c r="X44" s="115">
        <f>SUM(F44:L44)</f>
        <v>0</v>
      </c>
      <c r="Y44" s="116">
        <f>W44*X44</f>
        <v>0</v>
      </c>
    </row>
    <row r="45" ht="15.75" customHeight="1">
      <c r="A45" t="s" s="104">
        <v>118</v>
      </c>
      <c r="B45" t="s" s="104">
        <v>123</v>
      </c>
      <c r="C45" t="s" s="104">
        <v>120</v>
      </c>
      <c r="D45" t="s" s="104">
        <v>100</v>
      </c>
      <c r="E45" t="s" s="104">
        <v>12</v>
      </c>
      <c r="F45" s="105"/>
      <c r="G45" s="53"/>
      <c r="H45" s="106"/>
      <c r="I45" s="106"/>
      <c r="J45" s="106"/>
      <c r="K45" s="106"/>
      <c r="L45" s="105"/>
      <c r="M45" s="108"/>
      <c r="N45" s="108"/>
      <c r="O45" s="108"/>
      <c r="P45" s="108"/>
      <c r="Q45" s="108"/>
      <c r="R45" s="109"/>
      <c r="S45" s="110"/>
      <c r="T45" s="110"/>
      <c r="U45" s="110"/>
      <c r="V45" s="110"/>
      <c r="W45" s="114">
        <v>22.5</v>
      </c>
      <c r="X45" s="115">
        <f>SUM(F45:L45)</f>
        <v>0</v>
      </c>
      <c r="Y45" s="116">
        <f>W45*X45</f>
        <v>0</v>
      </c>
    </row>
    <row r="46" ht="15.75" customHeight="1">
      <c r="A46" t="s" s="104">
        <v>118</v>
      </c>
      <c r="B46" t="s" s="104">
        <v>124</v>
      </c>
      <c r="C46" t="s" s="104">
        <v>120</v>
      </c>
      <c r="D46" t="s" s="104">
        <v>125</v>
      </c>
      <c r="E46" t="s" s="104">
        <v>12</v>
      </c>
      <c r="F46" s="105"/>
      <c r="G46" s="53"/>
      <c r="H46" s="106"/>
      <c r="I46" s="106"/>
      <c r="J46" s="106"/>
      <c r="K46" s="106"/>
      <c r="L46" s="105"/>
      <c r="M46" s="108"/>
      <c r="N46" s="108"/>
      <c r="O46" s="108"/>
      <c r="P46" s="108"/>
      <c r="Q46" s="108"/>
      <c r="R46" s="109"/>
      <c r="S46" s="110"/>
      <c r="T46" s="110"/>
      <c r="U46" s="110"/>
      <c r="V46" s="110"/>
      <c r="W46" s="114">
        <v>22.5</v>
      </c>
      <c r="X46" s="115">
        <f>SUM(F46:L46)</f>
        <v>0</v>
      </c>
      <c r="Y46" s="116">
        <f>W46*X46</f>
        <v>0</v>
      </c>
    </row>
    <row r="47" ht="15.75" customHeight="1">
      <c r="A47" t="s" s="104">
        <v>126</v>
      </c>
      <c r="B47" t="s" s="104">
        <v>127</v>
      </c>
      <c r="C47" t="s" s="104">
        <v>128</v>
      </c>
      <c r="D47" t="s" s="104">
        <v>87</v>
      </c>
      <c r="E47" t="s" s="104">
        <v>12</v>
      </c>
      <c r="F47" s="105"/>
      <c r="G47" s="53"/>
      <c r="H47" s="106"/>
      <c r="I47" s="106"/>
      <c r="J47" s="106"/>
      <c r="K47" s="106"/>
      <c r="L47" s="105"/>
      <c r="M47" s="108"/>
      <c r="N47" s="108"/>
      <c r="O47" s="108"/>
      <c r="P47" s="108"/>
      <c r="Q47" s="108"/>
      <c r="R47" s="109"/>
      <c r="S47" s="110"/>
      <c r="T47" s="110"/>
      <c r="U47" s="110"/>
      <c r="V47" s="110"/>
      <c r="W47" s="114">
        <v>25</v>
      </c>
      <c r="X47" s="115">
        <f>SUM(F47:L47)</f>
        <v>0</v>
      </c>
      <c r="Y47" s="116">
        <f>W47*X47</f>
        <v>0</v>
      </c>
    </row>
    <row r="48" ht="15.75" customHeight="1">
      <c r="A48" t="s" s="104">
        <v>126</v>
      </c>
      <c r="B48" t="s" s="104">
        <v>129</v>
      </c>
      <c r="C48" t="s" s="104">
        <v>128</v>
      </c>
      <c r="D48" t="s" s="104">
        <v>93</v>
      </c>
      <c r="E48" t="s" s="104">
        <v>12</v>
      </c>
      <c r="F48" s="105"/>
      <c r="G48" s="53"/>
      <c r="H48" s="106"/>
      <c r="I48" s="106"/>
      <c r="J48" s="106"/>
      <c r="K48" s="106"/>
      <c r="L48" s="105"/>
      <c r="M48" s="108"/>
      <c r="N48" s="108"/>
      <c r="O48" s="108"/>
      <c r="P48" s="108"/>
      <c r="Q48" s="108"/>
      <c r="R48" s="109"/>
      <c r="S48" s="110"/>
      <c r="T48" s="110"/>
      <c r="U48" s="110"/>
      <c r="V48" s="110"/>
      <c r="W48" s="114">
        <v>25</v>
      </c>
      <c r="X48" s="115">
        <f>SUM(F48:L48)</f>
        <v>0</v>
      </c>
      <c r="Y48" s="116">
        <f>W48*X48</f>
        <v>0</v>
      </c>
    </row>
    <row r="49" ht="15.75" customHeight="1">
      <c r="A49" t="s" s="104">
        <v>126</v>
      </c>
      <c r="B49" t="s" s="104">
        <v>130</v>
      </c>
      <c r="C49" t="s" s="104">
        <v>128</v>
      </c>
      <c r="D49" t="s" s="104">
        <v>116</v>
      </c>
      <c r="E49" t="s" s="104">
        <v>12</v>
      </c>
      <c r="F49" s="105"/>
      <c r="G49" s="53"/>
      <c r="H49" s="106"/>
      <c r="I49" s="106"/>
      <c r="J49" s="106"/>
      <c r="K49" s="106"/>
      <c r="L49" s="105"/>
      <c r="M49" s="108"/>
      <c r="N49" s="108"/>
      <c r="O49" s="108"/>
      <c r="P49" s="108"/>
      <c r="Q49" s="108"/>
      <c r="R49" s="109"/>
      <c r="S49" s="110"/>
      <c r="T49" s="110"/>
      <c r="U49" s="110"/>
      <c r="V49" s="110"/>
      <c r="W49" s="114">
        <v>25</v>
      </c>
      <c r="X49" s="115">
        <f>SUM(F49:L49)</f>
        <v>0</v>
      </c>
      <c r="Y49" s="116">
        <f>W49*X49</f>
        <v>0</v>
      </c>
    </row>
    <row r="50" ht="15.75" customHeight="1">
      <c r="A50" t="s" s="104">
        <v>126</v>
      </c>
      <c r="B50" t="s" s="104">
        <v>131</v>
      </c>
      <c r="C50" t="s" s="104">
        <v>128</v>
      </c>
      <c r="D50" t="s" s="104">
        <v>98</v>
      </c>
      <c r="E50" t="s" s="104">
        <v>12</v>
      </c>
      <c r="F50" s="105"/>
      <c r="G50" s="53"/>
      <c r="H50" s="106"/>
      <c r="I50" s="106"/>
      <c r="J50" s="106"/>
      <c r="K50" s="106"/>
      <c r="L50" s="105"/>
      <c r="M50" s="108"/>
      <c r="N50" s="108"/>
      <c r="O50" s="108"/>
      <c r="P50" s="108"/>
      <c r="Q50" s="108"/>
      <c r="R50" s="109"/>
      <c r="S50" s="110"/>
      <c r="T50" s="110"/>
      <c r="U50" s="110"/>
      <c r="V50" s="110"/>
      <c r="W50" s="114">
        <v>25</v>
      </c>
      <c r="X50" s="115">
        <f>SUM(F50:L50)</f>
        <v>0</v>
      </c>
      <c r="Y50" s="116">
        <f>W50*X50</f>
        <v>0</v>
      </c>
    </row>
    <row r="51" ht="15.75" customHeight="1">
      <c r="A51" t="s" s="104">
        <v>132</v>
      </c>
      <c r="B51" t="s" s="104">
        <v>133</v>
      </c>
      <c r="C51" t="s" s="104">
        <v>134</v>
      </c>
      <c r="D51" t="s" s="104">
        <v>87</v>
      </c>
      <c r="E51" t="s" s="104">
        <v>12</v>
      </c>
      <c r="F51" s="105"/>
      <c r="G51" s="53"/>
      <c r="H51" s="106"/>
      <c r="I51" s="106"/>
      <c r="J51" s="106"/>
      <c r="K51" s="106"/>
      <c r="L51" s="105"/>
      <c r="M51" s="108"/>
      <c r="N51" s="108"/>
      <c r="O51" s="108"/>
      <c r="P51" s="108"/>
      <c r="Q51" s="108"/>
      <c r="R51" s="109"/>
      <c r="S51" s="110"/>
      <c r="T51" s="110"/>
      <c r="U51" s="110"/>
      <c r="V51" s="110"/>
      <c r="W51" s="114">
        <v>22.5</v>
      </c>
      <c r="X51" s="115">
        <f>SUM(F51:L51)</f>
        <v>0</v>
      </c>
      <c r="Y51" s="116">
        <f>W51*X51</f>
        <v>0</v>
      </c>
    </row>
    <row r="52" ht="15.75" customHeight="1">
      <c r="A52" t="s" s="104">
        <v>132</v>
      </c>
      <c r="B52" t="s" s="104">
        <v>135</v>
      </c>
      <c r="C52" t="s" s="104">
        <v>134</v>
      </c>
      <c r="D52" t="s" s="104">
        <v>89</v>
      </c>
      <c r="E52" t="s" s="104">
        <v>12</v>
      </c>
      <c r="F52" s="105"/>
      <c r="G52" s="53"/>
      <c r="H52" s="106"/>
      <c r="I52" s="106"/>
      <c r="J52" s="106"/>
      <c r="K52" s="106"/>
      <c r="L52" s="105"/>
      <c r="M52" s="108"/>
      <c r="N52" s="108"/>
      <c r="O52" s="108"/>
      <c r="P52" s="108"/>
      <c r="Q52" s="108"/>
      <c r="R52" s="109"/>
      <c r="S52" s="110"/>
      <c r="T52" s="110"/>
      <c r="U52" s="110"/>
      <c r="V52" s="110"/>
      <c r="W52" s="114">
        <v>22.5</v>
      </c>
      <c r="X52" s="115">
        <f>SUM(F52:L52)</f>
        <v>0</v>
      </c>
      <c r="Y52" s="116">
        <f>W52*X52</f>
        <v>0</v>
      </c>
    </row>
    <row r="53" ht="15.75" customHeight="1">
      <c r="A53" t="s" s="104">
        <v>132</v>
      </c>
      <c r="B53" t="s" s="104">
        <v>136</v>
      </c>
      <c r="C53" t="s" s="104">
        <v>134</v>
      </c>
      <c r="D53" t="s" s="104">
        <v>85</v>
      </c>
      <c r="E53" t="s" s="104">
        <v>12</v>
      </c>
      <c r="F53" s="105"/>
      <c r="G53" s="53"/>
      <c r="H53" s="106"/>
      <c r="I53" s="106"/>
      <c r="J53" s="106"/>
      <c r="K53" s="106"/>
      <c r="L53" s="105"/>
      <c r="M53" s="108"/>
      <c r="N53" s="108"/>
      <c r="O53" s="108"/>
      <c r="P53" s="108"/>
      <c r="Q53" s="108"/>
      <c r="R53" s="109"/>
      <c r="S53" s="110"/>
      <c r="T53" s="110"/>
      <c r="U53" s="110"/>
      <c r="V53" s="110"/>
      <c r="W53" s="114">
        <v>22.5</v>
      </c>
      <c r="X53" s="115">
        <f>SUM(F53:L53)</f>
        <v>0</v>
      </c>
      <c r="Y53" s="116">
        <f>W53*X53</f>
        <v>0</v>
      </c>
    </row>
    <row r="54" ht="15.75" customHeight="1">
      <c r="A54" t="s" s="104">
        <v>132</v>
      </c>
      <c r="B54" t="s" s="104">
        <v>137</v>
      </c>
      <c r="C54" t="s" s="104">
        <v>134</v>
      </c>
      <c r="D54" t="s" s="104">
        <v>93</v>
      </c>
      <c r="E54" t="s" s="104">
        <v>12</v>
      </c>
      <c r="F54" s="105"/>
      <c r="G54" s="53"/>
      <c r="H54" s="106"/>
      <c r="I54" s="106"/>
      <c r="J54" s="106"/>
      <c r="K54" s="106"/>
      <c r="L54" s="105"/>
      <c r="M54" s="108"/>
      <c r="N54" s="108"/>
      <c r="O54" s="108"/>
      <c r="P54" s="108"/>
      <c r="Q54" s="108"/>
      <c r="R54" s="109"/>
      <c r="S54" s="110"/>
      <c r="T54" s="110"/>
      <c r="U54" s="110"/>
      <c r="V54" s="110"/>
      <c r="W54" s="114">
        <v>22.5</v>
      </c>
      <c r="X54" s="115">
        <f>SUM(F54:L54)</f>
        <v>0</v>
      </c>
      <c r="Y54" s="116">
        <f>W54*X54</f>
        <v>0</v>
      </c>
    </row>
    <row r="55" ht="15.75" customHeight="1">
      <c r="A55" t="s" s="104">
        <v>138</v>
      </c>
      <c r="B55" t="s" s="104">
        <v>139</v>
      </c>
      <c r="C55" t="s" s="104">
        <v>140</v>
      </c>
      <c r="D55" t="s" s="104">
        <v>107</v>
      </c>
      <c r="E55" t="s" s="104">
        <v>12</v>
      </c>
      <c r="F55" s="105"/>
      <c r="G55" s="53"/>
      <c r="H55" s="106"/>
      <c r="I55" s="106"/>
      <c r="J55" s="106"/>
      <c r="K55" s="106"/>
      <c r="L55" s="105"/>
      <c r="M55" s="108"/>
      <c r="N55" s="108"/>
      <c r="O55" s="108"/>
      <c r="P55" s="108"/>
      <c r="Q55" s="108"/>
      <c r="R55" s="109"/>
      <c r="S55" s="110"/>
      <c r="T55" s="110"/>
      <c r="U55" s="110"/>
      <c r="V55" s="110"/>
      <c r="W55" s="114">
        <v>20</v>
      </c>
      <c r="X55" s="115">
        <f>SUM(F55:L55)</f>
        <v>0</v>
      </c>
      <c r="Y55" s="116">
        <f>W55*X55</f>
        <v>0</v>
      </c>
    </row>
    <row r="56" ht="15.75" customHeight="1">
      <c r="A56" t="s" s="104">
        <v>138</v>
      </c>
      <c r="B56" t="s" s="104">
        <v>141</v>
      </c>
      <c r="C56" t="s" s="104">
        <v>140</v>
      </c>
      <c r="D56" t="s" s="104">
        <v>142</v>
      </c>
      <c r="E56" t="s" s="104">
        <v>12</v>
      </c>
      <c r="F56" s="105"/>
      <c r="G56" s="53"/>
      <c r="H56" s="106"/>
      <c r="I56" s="106"/>
      <c r="J56" s="106"/>
      <c r="K56" s="106"/>
      <c r="L56" s="105"/>
      <c r="M56" s="108"/>
      <c r="N56" s="108"/>
      <c r="O56" s="108"/>
      <c r="P56" s="108"/>
      <c r="Q56" s="108"/>
      <c r="R56" s="109"/>
      <c r="S56" s="110"/>
      <c r="T56" s="110"/>
      <c r="U56" s="110"/>
      <c r="V56" s="110"/>
      <c r="W56" s="114">
        <v>20</v>
      </c>
      <c r="X56" s="115">
        <f>SUM(F56:L56)</f>
        <v>0</v>
      </c>
      <c r="Y56" s="116">
        <f>W56*X56</f>
        <v>0</v>
      </c>
    </row>
    <row r="57" ht="15.75" customHeight="1">
      <c r="A57" t="s" s="104">
        <v>138</v>
      </c>
      <c r="B57" t="s" s="104">
        <v>143</v>
      </c>
      <c r="C57" t="s" s="104">
        <v>140</v>
      </c>
      <c r="D57" t="s" s="104">
        <v>144</v>
      </c>
      <c r="E57" t="s" s="104">
        <v>12</v>
      </c>
      <c r="F57" s="105"/>
      <c r="G57" s="53"/>
      <c r="H57" s="106"/>
      <c r="I57" s="106"/>
      <c r="J57" s="106"/>
      <c r="K57" s="106"/>
      <c r="L57" s="105"/>
      <c r="M57" s="108"/>
      <c r="N57" s="108"/>
      <c r="O57" s="108"/>
      <c r="P57" s="108"/>
      <c r="Q57" s="108"/>
      <c r="R57" s="109"/>
      <c r="S57" s="110"/>
      <c r="T57" s="110"/>
      <c r="U57" s="110"/>
      <c r="V57" s="110"/>
      <c r="W57" s="114">
        <v>20</v>
      </c>
      <c r="X57" s="115">
        <f>SUM(F57:L57)</f>
        <v>0</v>
      </c>
      <c r="Y57" s="116">
        <f>W57*X57</f>
        <v>0</v>
      </c>
    </row>
    <row r="58" ht="15.75" customHeight="1">
      <c r="A58" t="s" s="104">
        <v>138</v>
      </c>
      <c r="B58" t="s" s="104">
        <v>145</v>
      </c>
      <c r="C58" t="s" s="104">
        <v>140</v>
      </c>
      <c r="D58" t="s" s="104">
        <v>98</v>
      </c>
      <c r="E58" t="s" s="104">
        <v>12</v>
      </c>
      <c r="F58" s="105"/>
      <c r="G58" s="53"/>
      <c r="H58" s="106"/>
      <c r="I58" s="106"/>
      <c r="J58" s="106"/>
      <c r="K58" s="106"/>
      <c r="L58" s="105"/>
      <c r="M58" s="108"/>
      <c r="N58" s="108"/>
      <c r="O58" s="108"/>
      <c r="P58" s="108"/>
      <c r="Q58" s="108"/>
      <c r="R58" s="109"/>
      <c r="S58" s="110"/>
      <c r="T58" s="110"/>
      <c r="U58" s="110"/>
      <c r="V58" s="110"/>
      <c r="W58" s="114">
        <v>20</v>
      </c>
      <c r="X58" s="115">
        <f>SUM(F58:L58)</f>
        <v>0</v>
      </c>
      <c r="Y58" s="116">
        <f>W58*X58</f>
        <v>0</v>
      </c>
    </row>
    <row r="59" ht="15.75" customHeight="1">
      <c r="A59" t="s" s="104">
        <v>146</v>
      </c>
      <c r="B59" t="s" s="104">
        <v>147</v>
      </c>
      <c r="C59" t="s" s="104">
        <v>148</v>
      </c>
      <c r="D59" t="s" s="104">
        <v>89</v>
      </c>
      <c r="E59" t="s" s="104">
        <v>12</v>
      </c>
      <c r="F59" s="105"/>
      <c r="G59" s="53"/>
      <c r="H59" s="106"/>
      <c r="I59" s="106"/>
      <c r="J59" s="106"/>
      <c r="K59" s="106"/>
      <c r="L59" s="105"/>
      <c r="M59" s="108"/>
      <c r="N59" s="108"/>
      <c r="O59" s="108"/>
      <c r="P59" s="108"/>
      <c r="Q59" s="108"/>
      <c r="R59" s="109"/>
      <c r="S59" s="110"/>
      <c r="T59" s="110"/>
      <c r="U59" s="110"/>
      <c r="V59" s="110"/>
      <c r="W59" s="114">
        <v>20</v>
      </c>
      <c r="X59" s="115">
        <f>SUM(F59:L59)</f>
        <v>0</v>
      </c>
      <c r="Y59" s="116">
        <f>W59*X59</f>
        <v>0</v>
      </c>
    </row>
    <row r="60" ht="15.75" customHeight="1">
      <c r="A60" t="s" s="104">
        <v>146</v>
      </c>
      <c r="B60" t="s" s="104">
        <v>149</v>
      </c>
      <c r="C60" t="s" s="104">
        <v>148</v>
      </c>
      <c r="D60" t="s" s="104">
        <v>150</v>
      </c>
      <c r="E60" t="s" s="104">
        <v>12</v>
      </c>
      <c r="F60" s="105"/>
      <c r="G60" s="53"/>
      <c r="H60" s="106"/>
      <c r="I60" s="106"/>
      <c r="J60" s="106"/>
      <c r="K60" s="106"/>
      <c r="L60" s="105"/>
      <c r="M60" s="108"/>
      <c r="N60" s="108"/>
      <c r="O60" s="108"/>
      <c r="P60" s="108"/>
      <c r="Q60" s="108"/>
      <c r="R60" s="109"/>
      <c r="S60" s="110"/>
      <c r="T60" s="110"/>
      <c r="U60" s="110"/>
      <c r="V60" s="110"/>
      <c r="W60" s="114">
        <v>20</v>
      </c>
      <c r="X60" s="115">
        <f>SUM(F60:L60)</f>
        <v>0</v>
      </c>
      <c r="Y60" s="116">
        <f>W60*X60</f>
        <v>0</v>
      </c>
    </row>
    <row r="61" ht="15.75" customHeight="1">
      <c r="A61" t="s" s="104">
        <v>146</v>
      </c>
      <c r="B61" t="s" s="104">
        <v>151</v>
      </c>
      <c r="C61" t="s" s="104">
        <v>148</v>
      </c>
      <c r="D61" t="s" s="104">
        <v>152</v>
      </c>
      <c r="E61" t="s" s="104">
        <v>12</v>
      </c>
      <c r="F61" s="105"/>
      <c r="G61" s="53"/>
      <c r="H61" s="106"/>
      <c r="I61" s="106"/>
      <c r="J61" s="106"/>
      <c r="K61" s="106"/>
      <c r="L61" s="105"/>
      <c r="M61" s="108"/>
      <c r="N61" s="108"/>
      <c r="O61" s="108"/>
      <c r="P61" s="108"/>
      <c r="Q61" s="108"/>
      <c r="R61" s="109"/>
      <c r="S61" s="110"/>
      <c r="T61" s="110"/>
      <c r="U61" s="110"/>
      <c r="V61" s="110"/>
      <c r="W61" s="114">
        <v>20</v>
      </c>
      <c r="X61" s="115">
        <f>SUM(F61:L61)</f>
        <v>0</v>
      </c>
      <c r="Y61" s="116">
        <f>W61*X61</f>
        <v>0</v>
      </c>
    </row>
    <row r="62" ht="15.75" customHeight="1">
      <c r="A62" t="s" s="104">
        <v>146</v>
      </c>
      <c r="B62" t="s" s="104">
        <v>153</v>
      </c>
      <c r="C62" t="s" s="104">
        <v>148</v>
      </c>
      <c r="D62" t="s" s="104">
        <v>154</v>
      </c>
      <c r="E62" t="s" s="104">
        <v>12</v>
      </c>
      <c r="F62" s="105"/>
      <c r="G62" s="53"/>
      <c r="H62" s="106"/>
      <c r="I62" s="106"/>
      <c r="J62" s="106"/>
      <c r="K62" s="106"/>
      <c r="L62" s="105"/>
      <c r="M62" s="108"/>
      <c r="N62" s="108"/>
      <c r="O62" s="108"/>
      <c r="P62" s="108"/>
      <c r="Q62" s="108"/>
      <c r="R62" s="109"/>
      <c r="S62" s="110"/>
      <c r="T62" s="110"/>
      <c r="U62" s="110"/>
      <c r="V62" s="110"/>
      <c r="W62" s="114">
        <v>20</v>
      </c>
      <c r="X62" s="115">
        <f>SUM(F62:L62)</f>
        <v>0</v>
      </c>
      <c r="Y62" s="116">
        <f>W62*X62</f>
        <v>0</v>
      </c>
    </row>
    <row r="63" ht="15.75" customHeight="1">
      <c r="A63" t="s" s="104">
        <v>155</v>
      </c>
      <c r="B63" t="s" s="104">
        <v>156</v>
      </c>
      <c r="C63" t="s" s="104">
        <v>157</v>
      </c>
      <c r="D63" t="s" s="104">
        <v>85</v>
      </c>
      <c r="E63" t="s" s="104">
        <v>12</v>
      </c>
      <c r="F63" s="105"/>
      <c r="G63" s="53"/>
      <c r="H63" s="106"/>
      <c r="I63" s="106"/>
      <c r="J63" s="106"/>
      <c r="K63" s="106"/>
      <c r="L63" s="105"/>
      <c r="M63" s="108"/>
      <c r="N63" s="108"/>
      <c r="O63" s="108"/>
      <c r="P63" s="108"/>
      <c r="Q63" s="108"/>
      <c r="R63" s="109"/>
      <c r="S63" s="110"/>
      <c r="T63" s="110"/>
      <c r="U63" s="110"/>
      <c r="V63" s="110"/>
      <c r="W63" s="114">
        <v>20</v>
      </c>
      <c r="X63" s="115">
        <f>SUM(F63:L63)</f>
        <v>0</v>
      </c>
      <c r="Y63" s="116">
        <f>W63*X63</f>
        <v>0</v>
      </c>
    </row>
    <row r="64" ht="15.75" customHeight="1">
      <c r="A64" t="s" s="104">
        <v>155</v>
      </c>
      <c r="B64" t="s" s="104">
        <v>158</v>
      </c>
      <c r="C64" t="s" s="104">
        <v>157</v>
      </c>
      <c r="D64" t="s" s="104">
        <v>102</v>
      </c>
      <c r="E64" t="s" s="104">
        <v>12</v>
      </c>
      <c r="F64" s="105"/>
      <c r="G64" s="53"/>
      <c r="H64" s="106"/>
      <c r="I64" s="106"/>
      <c r="J64" s="106"/>
      <c r="K64" s="106"/>
      <c r="L64" s="105"/>
      <c r="M64" s="108"/>
      <c r="N64" s="108"/>
      <c r="O64" s="108"/>
      <c r="P64" s="108"/>
      <c r="Q64" s="108"/>
      <c r="R64" s="109"/>
      <c r="S64" s="110"/>
      <c r="T64" s="110"/>
      <c r="U64" s="110"/>
      <c r="V64" s="110"/>
      <c r="W64" s="114">
        <v>20</v>
      </c>
      <c r="X64" s="115">
        <f>SUM(F64:L64)</f>
        <v>0</v>
      </c>
      <c r="Y64" s="116">
        <f>W64*X64</f>
        <v>0</v>
      </c>
    </row>
    <row r="65" ht="15.75" customHeight="1">
      <c r="A65" t="s" s="104">
        <v>155</v>
      </c>
      <c r="B65" t="s" s="104">
        <v>159</v>
      </c>
      <c r="C65" t="s" s="104">
        <v>157</v>
      </c>
      <c r="D65" t="s" s="104">
        <v>100</v>
      </c>
      <c r="E65" t="s" s="104">
        <v>12</v>
      </c>
      <c r="F65" s="105"/>
      <c r="G65" s="53"/>
      <c r="H65" s="106"/>
      <c r="I65" s="106"/>
      <c r="J65" s="106"/>
      <c r="K65" s="106"/>
      <c r="L65" s="105"/>
      <c r="M65" s="108"/>
      <c r="N65" s="108"/>
      <c r="O65" s="108"/>
      <c r="P65" s="108"/>
      <c r="Q65" s="108"/>
      <c r="R65" s="109"/>
      <c r="S65" s="110"/>
      <c r="T65" s="110"/>
      <c r="U65" s="110"/>
      <c r="V65" s="110"/>
      <c r="W65" s="114">
        <v>20</v>
      </c>
      <c r="X65" s="115">
        <f>SUM(F65:L65)</f>
        <v>0</v>
      </c>
      <c r="Y65" s="116">
        <f>W65*X65</f>
        <v>0</v>
      </c>
    </row>
    <row r="66" ht="15.75" customHeight="1">
      <c r="A66" t="s" s="104">
        <v>155</v>
      </c>
      <c r="B66" t="s" s="104">
        <v>160</v>
      </c>
      <c r="C66" t="s" s="104">
        <v>157</v>
      </c>
      <c r="D66" t="s" s="104">
        <v>87</v>
      </c>
      <c r="E66" t="s" s="104">
        <v>12</v>
      </c>
      <c r="F66" s="105"/>
      <c r="G66" s="53"/>
      <c r="H66" s="106"/>
      <c r="I66" s="106"/>
      <c r="J66" s="106"/>
      <c r="K66" s="106"/>
      <c r="L66" s="105"/>
      <c r="M66" s="108"/>
      <c r="N66" s="108"/>
      <c r="O66" s="108"/>
      <c r="P66" s="108"/>
      <c r="Q66" s="108"/>
      <c r="R66" s="109"/>
      <c r="S66" s="110"/>
      <c r="T66" s="110"/>
      <c r="U66" s="110"/>
      <c r="V66" s="110"/>
      <c r="W66" s="114">
        <v>20</v>
      </c>
      <c r="X66" s="115">
        <f>SUM(F66:L66)</f>
        <v>0</v>
      </c>
      <c r="Y66" s="116">
        <f>W66*X66</f>
        <v>0</v>
      </c>
    </row>
    <row r="67" ht="15.75" customHeight="1">
      <c r="A67" t="s" s="104">
        <v>161</v>
      </c>
      <c r="B67" t="s" s="104">
        <v>162</v>
      </c>
      <c r="C67" t="s" s="104">
        <v>163</v>
      </c>
      <c r="D67" t="s" s="104">
        <v>87</v>
      </c>
      <c r="E67" t="s" s="104">
        <v>12</v>
      </c>
      <c r="F67" s="105"/>
      <c r="G67" s="53"/>
      <c r="H67" s="106"/>
      <c r="I67" s="106"/>
      <c r="J67" s="106"/>
      <c r="K67" s="106"/>
      <c r="L67" s="105"/>
      <c r="M67" s="108"/>
      <c r="N67" s="108"/>
      <c r="O67" s="108"/>
      <c r="P67" s="108"/>
      <c r="Q67" s="108"/>
      <c r="R67" s="109"/>
      <c r="S67" s="110"/>
      <c r="T67" s="110"/>
      <c r="U67" s="110"/>
      <c r="V67" s="110"/>
      <c r="W67" s="114">
        <v>20</v>
      </c>
      <c r="X67" s="115">
        <f>SUM(F67:L67)</f>
        <v>0</v>
      </c>
      <c r="Y67" s="116">
        <f>W67*X67</f>
        <v>0</v>
      </c>
    </row>
    <row r="68" ht="15.75" customHeight="1">
      <c r="A68" t="s" s="104">
        <v>161</v>
      </c>
      <c r="B68" t="s" s="104">
        <v>164</v>
      </c>
      <c r="C68" t="s" s="104">
        <v>163</v>
      </c>
      <c r="D68" t="s" s="104">
        <v>89</v>
      </c>
      <c r="E68" t="s" s="104">
        <v>12</v>
      </c>
      <c r="F68" s="105"/>
      <c r="G68" s="53"/>
      <c r="H68" s="106"/>
      <c r="I68" s="106"/>
      <c r="J68" s="106"/>
      <c r="K68" s="106"/>
      <c r="L68" s="105"/>
      <c r="M68" s="108"/>
      <c r="N68" s="108"/>
      <c r="O68" s="108"/>
      <c r="P68" s="108"/>
      <c r="Q68" s="108"/>
      <c r="R68" s="109"/>
      <c r="S68" s="110"/>
      <c r="T68" s="110"/>
      <c r="U68" s="110"/>
      <c r="V68" s="110"/>
      <c r="W68" s="114">
        <v>20</v>
      </c>
      <c r="X68" s="115">
        <f>SUM(F68:L68)</f>
        <v>0</v>
      </c>
      <c r="Y68" s="116">
        <f>W68*X68</f>
        <v>0</v>
      </c>
    </row>
    <row r="69" ht="15.75" customHeight="1">
      <c r="A69" t="s" s="104">
        <v>161</v>
      </c>
      <c r="B69" t="s" s="104">
        <v>165</v>
      </c>
      <c r="C69" t="s" s="104">
        <v>163</v>
      </c>
      <c r="D69" t="s" s="104">
        <v>85</v>
      </c>
      <c r="E69" t="s" s="104">
        <v>12</v>
      </c>
      <c r="F69" s="105"/>
      <c r="G69" s="53"/>
      <c r="H69" s="106"/>
      <c r="I69" s="106"/>
      <c r="J69" s="106"/>
      <c r="K69" s="106"/>
      <c r="L69" s="105"/>
      <c r="M69" s="108"/>
      <c r="N69" s="108"/>
      <c r="O69" s="108"/>
      <c r="P69" s="108"/>
      <c r="Q69" s="108"/>
      <c r="R69" s="109"/>
      <c r="S69" s="110"/>
      <c r="T69" s="110"/>
      <c r="U69" s="110"/>
      <c r="V69" s="110"/>
      <c r="W69" s="114">
        <v>20</v>
      </c>
      <c r="X69" s="115">
        <f>SUM(F69:L69)</f>
        <v>0</v>
      </c>
      <c r="Y69" s="116">
        <f>W69*X69</f>
        <v>0</v>
      </c>
    </row>
    <row r="70" ht="15.75" customHeight="1">
      <c r="A70" t="s" s="104">
        <v>161</v>
      </c>
      <c r="B70" t="s" s="104">
        <v>166</v>
      </c>
      <c r="C70" t="s" s="104">
        <v>163</v>
      </c>
      <c r="D70" t="s" s="104">
        <v>150</v>
      </c>
      <c r="E70" t="s" s="104">
        <v>12</v>
      </c>
      <c r="F70" s="105"/>
      <c r="G70" s="53"/>
      <c r="H70" s="106"/>
      <c r="I70" s="106"/>
      <c r="J70" s="106"/>
      <c r="K70" s="106"/>
      <c r="L70" s="105"/>
      <c r="M70" s="108"/>
      <c r="N70" s="108"/>
      <c r="O70" s="108"/>
      <c r="P70" s="108"/>
      <c r="Q70" s="108"/>
      <c r="R70" s="109"/>
      <c r="S70" s="110"/>
      <c r="T70" s="110"/>
      <c r="U70" s="110"/>
      <c r="V70" s="110"/>
      <c r="W70" s="114">
        <v>20</v>
      </c>
      <c r="X70" s="115">
        <f>SUM(F70:L70)</f>
        <v>0</v>
      </c>
      <c r="Y70" s="116">
        <f>W70*X70</f>
        <v>0</v>
      </c>
    </row>
    <row r="71" ht="15.75" customHeight="1">
      <c r="A71" t="s" s="104">
        <v>167</v>
      </c>
      <c r="B71" t="s" s="104">
        <v>168</v>
      </c>
      <c r="C71" t="s" s="104">
        <v>169</v>
      </c>
      <c r="D71" t="s" s="104">
        <v>144</v>
      </c>
      <c r="E71" t="s" s="104">
        <v>12</v>
      </c>
      <c r="F71" s="105"/>
      <c r="G71" s="53"/>
      <c r="H71" s="106"/>
      <c r="I71" s="106"/>
      <c r="J71" s="106"/>
      <c r="K71" s="106"/>
      <c r="L71" s="105"/>
      <c r="M71" s="108"/>
      <c r="N71" s="108"/>
      <c r="O71" s="108"/>
      <c r="P71" s="108"/>
      <c r="Q71" s="108"/>
      <c r="R71" s="109"/>
      <c r="S71" s="110"/>
      <c r="T71" s="110"/>
      <c r="U71" s="110"/>
      <c r="V71" s="110"/>
      <c r="W71" s="114">
        <v>22.5</v>
      </c>
      <c r="X71" s="115">
        <f>SUM(F71:L71)</f>
        <v>0</v>
      </c>
      <c r="Y71" s="116">
        <f>W71*X71</f>
        <v>0</v>
      </c>
    </row>
    <row r="72" ht="15.75" customHeight="1">
      <c r="A72" t="s" s="104">
        <v>167</v>
      </c>
      <c r="B72" t="s" s="104">
        <v>170</v>
      </c>
      <c r="C72" t="s" s="104">
        <v>169</v>
      </c>
      <c r="D72" t="s" s="104">
        <v>100</v>
      </c>
      <c r="E72" t="s" s="104">
        <v>12</v>
      </c>
      <c r="F72" s="105"/>
      <c r="G72" s="53"/>
      <c r="H72" s="106"/>
      <c r="I72" s="106"/>
      <c r="J72" s="106"/>
      <c r="K72" s="106"/>
      <c r="L72" s="105"/>
      <c r="M72" s="108"/>
      <c r="N72" s="108"/>
      <c r="O72" s="108"/>
      <c r="P72" s="108"/>
      <c r="Q72" s="108"/>
      <c r="R72" s="109"/>
      <c r="S72" s="110"/>
      <c r="T72" s="110"/>
      <c r="U72" s="110"/>
      <c r="V72" s="110"/>
      <c r="W72" s="114">
        <v>22.5</v>
      </c>
      <c r="X72" s="115">
        <f>SUM(F72:L72)</f>
        <v>0</v>
      </c>
      <c r="Y72" s="116">
        <f>W72*X72</f>
        <v>0</v>
      </c>
    </row>
    <row r="73" ht="15.75" customHeight="1">
      <c r="A73" t="s" s="104">
        <v>167</v>
      </c>
      <c r="B73" t="s" s="104">
        <v>171</v>
      </c>
      <c r="C73" t="s" s="104">
        <v>169</v>
      </c>
      <c r="D73" t="s" s="104">
        <v>121</v>
      </c>
      <c r="E73" t="s" s="104">
        <v>12</v>
      </c>
      <c r="F73" s="105"/>
      <c r="G73" s="53"/>
      <c r="H73" s="106"/>
      <c r="I73" s="106"/>
      <c r="J73" s="106"/>
      <c r="K73" s="106"/>
      <c r="L73" s="105"/>
      <c r="M73" s="108"/>
      <c r="N73" s="108"/>
      <c r="O73" s="108"/>
      <c r="P73" s="108"/>
      <c r="Q73" s="108"/>
      <c r="R73" s="109"/>
      <c r="S73" s="110"/>
      <c r="T73" s="110"/>
      <c r="U73" s="110"/>
      <c r="V73" s="110"/>
      <c r="W73" s="114">
        <v>22.5</v>
      </c>
      <c r="X73" s="115">
        <f>SUM(F73:L73)</f>
        <v>0</v>
      </c>
      <c r="Y73" s="116">
        <f>W73*X73</f>
        <v>0</v>
      </c>
    </row>
    <row r="74" ht="15.75" customHeight="1">
      <c r="A74" t="s" s="104">
        <v>167</v>
      </c>
      <c r="B74" t="s" s="104">
        <v>172</v>
      </c>
      <c r="C74" t="s" s="104">
        <v>169</v>
      </c>
      <c r="D74" t="s" s="104">
        <v>173</v>
      </c>
      <c r="E74" t="s" s="104">
        <v>12</v>
      </c>
      <c r="F74" s="105"/>
      <c r="G74" s="53"/>
      <c r="H74" s="106"/>
      <c r="I74" s="106"/>
      <c r="J74" s="106"/>
      <c r="K74" s="106"/>
      <c r="L74" s="105"/>
      <c r="M74" s="108"/>
      <c r="N74" s="108"/>
      <c r="O74" s="108"/>
      <c r="P74" s="108"/>
      <c r="Q74" s="108"/>
      <c r="R74" s="109"/>
      <c r="S74" s="110"/>
      <c r="T74" s="110"/>
      <c r="U74" s="110"/>
      <c r="V74" s="110"/>
      <c r="W74" s="114">
        <v>22.5</v>
      </c>
      <c r="X74" s="115">
        <f>SUM(F74:L74)</f>
        <v>0</v>
      </c>
      <c r="Y74" s="116">
        <f>W74*X74</f>
        <v>0</v>
      </c>
    </row>
    <row r="75" ht="15.75" customHeight="1">
      <c r="A75" t="s" s="104">
        <v>174</v>
      </c>
      <c r="B75" t="s" s="104">
        <v>175</v>
      </c>
      <c r="C75" t="s" s="104">
        <v>176</v>
      </c>
      <c r="D75" t="s" s="104">
        <v>85</v>
      </c>
      <c r="E75" t="s" s="104">
        <v>12</v>
      </c>
      <c r="F75" s="105"/>
      <c r="G75" s="53"/>
      <c r="H75" s="106"/>
      <c r="I75" s="106"/>
      <c r="J75" s="106"/>
      <c r="K75" s="106"/>
      <c r="L75" t="s" s="117">
        <v>177</v>
      </c>
      <c r="M75" s="108"/>
      <c r="N75" s="108"/>
      <c r="O75" s="108"/>
      <c r="P75" s="108"/>
      <c r="Q75" s="108"/>
      <c r="R75" s="109"/>
      <c r="S75" s="110"/>
      <c r="T75" s="110"/>
      <c r="U75" s="110"/>
      <c r="V75" s="110"/>
      <c r="W75" s="114">
        <v>32.5</v>
      </c>
      <c r="X75" s="115">
        <f>SUM(F75:L75)</f>
        <v>0</v>
      </c>
      <c r="Y75" s="116">
        <f>W75*X75</f>
        <v>0</v>
      </c>
    </row>
    <row r="76" ht="15.75" customHeight="1">
      <c r="A76" t="s" s="104">
        <v>174</v>
      </c>
      <c r="B76" t="s" s="104">
        <v>178</v>
      </c>
      <c r="C76" t="s" s="104">
        <v>176</v>
      </c>
      <c r="D76" t="s" s="104">
        <v>93</v>
      </c>
      <c r="E76" t="s" s="104">
        <v>12</v>
      </c>
      <c r="F76" s="105"/>
      <c r="G76" s="53"/>
      <c r="H76" s="106"/>
      <c r="I76" s="106"/>
      <c r="J76" s="106"/>
      <c r="K76" s="106"/>
      <c r="L76" s="105"/>
      <c r="M76" s="108"/>
      <c r="N76" s="108"/>
      <c r="O76" s="108"/>
      <c r="P76" s="108"/>
      <c r="Q76" s="108"/>
      <c r="R76" s="109"/>
      <c r="S76" s="110"/>
      <c r="T76" s="110"/>
      <c r="U76" s="110"/>
      <c r="V76" s="110"/>
      <c r="W76" s="114">
        <v>32.5</v>
      </c>
      <c r="X76" s="115">
        <f>SUM(F76:L76)</f>
        <v>0</v>
      </c>
      <c r="Y76" s="116">
        <f>W76*X76</f>
        <v>0</v>
      </c>
    </row>
    <row r="77" ht="15.75" customHeight="1">
      <c r="A77" t="s" s="104">
        <v>174</v>
      </c>
      <c r="B77" t="s" s="104">
        <v>179</v>
      </c>
      <c r="C77" t="s" s="104">
        <v>176</v>
      </c>
      <c r="D77" t="s" s="104">
        <v>87</v>
      </c>
      <c r="E77" t="s" s="104">
        <v>12</v>
      </c>
      <c r="F77" s="105"/>
      <c r="G77" s="53"/>
      <c r="H77" s="106"/>
      <c r="I77" s="106"/>
      <c r="J77" s="106"/>
      <c r="K77" s="106"/>
      <c r="L77" s="105"/>
      <c r="M77" s="108"/>
      <c r="N77" s="108"/>
      <c r="O77" s="108"/>
      <c r="P77" s="108"/>
      <c r="Q77" s="108"/>
      <c r="R77" s="109"/>
      <c r="S77" s="110"/>
      <c r="T77" s="110"/>
      <c r="U77" s="110"/>
      <c r="V77" s="110"/>
      <c r="W77" s="114">
        <v>32.5</v>
      </c>
      <c r="X77" s="115">
        <f>SUM(F77:L77)</f>
        <v>0</v>
      </c>
      <c r="Y77" s="116">
        <f>W77*X77</f>
        <v>0</v>
      </c>
    </row>
    <row r="78" ht="15.75" customHeight="1">
      <c r="A78" t="s" s="104">
        <v>174</v>
      </c>
      <c r="B78" t="s" s="104">
        <v>180</v>
      </c>
      <c r="C78" t="s" s="104">
        <v>176</v>
      </c>
      <c r="D78" t="s" s="104">
        <v>89</v>
      </c>
      <c r="E78" t="s" s="104">
        <v>12</v>
      </c>
      <c r="F78" s="105"/>
      <c r="G78" s="53"/>
      <c r="H78" s="106"/>
      <c r="I78" s="106"/>
      <c r="J78" s="106"/>
      <c r="K78" s="106"/>
      <c r="L78" s="105"/>
      <c r="M78" s="108"/>
      <c r="N78" s="108"/>
      <c r="O78" s="108"/>
      <c r="P78" s="108"/>
      <c r="Q78" s="108"/>
      <c r="R78" s="109"/>
      <c r="S78" s="110"/>
      <c r="T78" s="110"/>
      <c r="U78" s="110"/>
      <c r="V78" s="110"/>
      <c r="W78" s="114">
        <v>32.5</v>
      </c>
      <c r="X78" s="115">
        <f>SUM(F78:L78)</f>
        <v>0</v>
      </c>
      <c r="Y78" s="116">
        <f>W78*X78</f>
        <v>0</v>
      </c>
    </row>
    <row r="79" ht="15.75" customHeight="1">
      <c r="A79" t="s" s="104">
        <v>181</v>
      </c>
      <c r="B79" t="s" s="104">
        <v>182</v>
      </c>
      <c r="C79" t="s" s="104">
        <v>183</v>
      </c>
      <c r="D79" t="s" s="104">
        <v>98</v>
      </c>
      <c r="E79" t="s" s="104">
        <v>12</v>
      </c>
      <c r="F79" s="105"/>
      <c r="G79" s="53"/>
      <c r="H79" s="106"/>
      <c r="I79" s="106"/>
      <c r="J79" s="106"/>
      <c r="K79" s="106"/>
      <c r="L79" s="105"/>
      <c r="M79" s="108"/>
      <c r="N79" s="108"/>
      <c r="O79" s="108"/>
      <c r="P79" s="108"/>
      <c r="Q79" s="108"/>
      <c r="R79" s="109"/>
      <c r="S79" s="110"/>
      <c r="T79" s="110"/>
      <c r="U79" s="110"/>
      <c r="V79" s="110"/>
      <c r="W79" s="114">
        <v>55</v>
      </c>
      <c r="X79" s="115">
        <f>SUM(F79:L79)</f>
        <v>0</v>
      </c>
      <c r="Y79" s="116">
        <f>W79*X79</f>
        <v>0</v>
      </c>
    </row>
    <row r="80" ht="15.75" customHeight="1">
      <c r="A80" t="s" s="104">
        <v>181</v>
      </c>
      <c r="B80" t="s" s="104">
        <v>184</v>
      </c>
      <c r="C80" t="s" s="104">
        <v>183</v>
      </c>
      <c r="D80" t="s" s="104">
        <v>185</v>
      </c>
      <c r="E80" t="s" s="104">
        <v>12</v>
      </c>
      <c r="F80" s="105"/>
      <c r="G80" s="53"/>
      <c r="H80" s="106"/>
      <c r="I80" s="106"/>
      <c r="J80" s="106"/>
      <c r="K80" s="106"/>
      <c r="L80" s="105"/>
      <c r="M80" s="108"/>
      <c r="N80" s="108"/>
      <c r="O80" s="108"/>
      <c r="P80" s="108"/>
      <c r="Q80" s="108"/>
      <c r="R80" s="109"/>
      <c r="S80" s="110"/>
      <c r="T80" s="110"/>
      <c r="U80" s="110"/>
      <c r="V80" s="110"/>
      <c r="W80" s="114">
        <v>55</v>
      </c>
      <c r="X80" s="115">
        <f>SUM(F80:L80)</f>
        <v>0</v>
      </c>
      <c r="Y80" s="116">
        <f>W80*X80</f>
        <v>0</v>
      </c>
    </row>
    <row r="81" ht="15.75" customHeight="1">
      <c r="A81" t="s" s="104">
        <v>181</v>
      </c>
      <c r="B81" t="s" s="104">
        <v>186</v>
      </c>
      <c r="C81" t="s" s="104">
        <v>183</v>
      </c>
      <c r="D81" t="s" s="104">
        <v>87</v>
      </c>
      <c r="E81" t="s" s="104">
        <v>12</v>
      </c>
      <c r="F81" s="105"/>
      <c r="G81" s="53"/>
      <c r="H81" s="106"/>
      <c r="I81" s="106"/>
      <c r="J81" s="106"/>
      <c r="K81" s="106"/>
      <c r="L81" s="105"/>
      <c r="M81" s="108"/>
      <c r="N81" s="108"/>
      <c r="O81" s="108"/>
      <c r="P81" s="108"/>
      <c r="Q81" s="108"/>
      <c r="R81" s="109"/>
      <c r="S81" s="110"/>
      <c r="T81" s="110"/>
      <c r="U81" s="110"/>
      <c r="V81" s="110"/>
      <c r="W81" s="114">
        <v>55</v>
      </c>
      <c r="X81" s="115">
        <f>SUM(F81:L81)</f>
        <v>0</v>
      </c>
      <c r="Y81" s="116">
        <f>W81*X81</f>
        <v>0</v>
      </c>
    </row>
    <row r="82" ht="15.75" customHeight="1">
      <c r="A82" t="s" s="104">
        <v>181</v>
      </c>
      <c r="B82" t="s" s="104">
        <v>187</v>
      </c>
      <c r="C82" t="s" s="104">
        <v>183</v>
      </c>
      <c r="D82" t="s" s="104">
        <v>89</v>
      </c>
      <c r="E82" t="s" s="104">
        <v>12</v>
      </c>
      <c r="F82" s="105"/>
      <c r="G82" s="53"/>
      <c r="H82" s="106"/>
      <c r="I82" s="106"/>
      <c r="J82" s="106"/>
      <c r="K82" s="106"/>
      <c r="L82" s="105"/>
      <c r="M82" s="108"/>
      <c r="N82" s="108"/>
      <c r="O82" s="108"/>
      <c r="P82" s="108"/>
      <c r="Q82" s="108"/>
      <c r="R82" s="109"/>
      <c r="S82" s="110"/>
      <c r="T82" s="110"/>
      <c r="U82" s="110"/>
      <c r="V82" s="110"/>
      <c r="W82" s="114">
        <v>55</v>
      </c>
      <c r="X82" s="115">
        <f>SUM(F82:L82)</f>
        <v>0</v>
      </c>
      <c r="Y82" s="116">
        <f>W82*X82</f>
        <v>0</v>
      </c>
    </row>
    <row r="83" ht="15.75" customHeight="1">
      <c r="A83" t="s" s="104">
        <v>188</v>
      </c>
      <c r="B83" t="s" s="104">
        <v>189</v>
      </c>
      <c r="C83" t="s" s="104">
        <v>190</v>
      </c>
      <c r="D83" t="s" s="104">
        <v>102</v>
      </c>
      <c r="E83" t="s" s="104">
        <v>12</v>
      </c>
      <c r="F83" s="105"/>
      <c r="G83" s="53"/>
      <c r="H83" s="106"/>
      <c r="I83" s="106"/>
      <c r="J83" s="106"/>
      <c r="K83" s="106"/>
      <c r="L83" s="105"/>
      <c r="M83" s="108"/>
      <c r="N83" s="108"/>
      <c r="O83" s="108"/>
      <c r="P83" s="108"/>
      <c r="Q83" s="108"/>
      <c r="R83" s="109"/>
      <c r="S83" s="110"/>
      <c r="T83" s="110"/>
      <c r="U83" s="110"/>
      <c r="V83" s="110"/>
      <c r="W83" s="114">
        <v>42.5</v>
      </c>
      <c r="X83" s="115">
        <f>SUM(F83:L83)</f>
        <v>0</v>
      </c>
      <c r="Y83" s="116">
        <f>W83*X83</f>
        <v>0</v>
      </c>
    </row>
    <row r="84" ht="15.75" customHeight="1">
      <c r="A84" t="s" s="104">
        <v>188</v>
      </c>
      <c r="B84" t="s" s="104">
        <v>191</v>
      </c>
      <c r="C84" t="s" s="104">
        <v>190</v>
      </c>
      <c r="D84" t="s" s="104">
        <v>87</v>
      </c>
      <c r="E84" t="s" s="104">
        <v>12</v>
      </c>
      <c r="F84" s="105"/>
      <c r="G84" s="53"/>
      <c r="H84" s="106"/>
      <c r="I84" s="106"/>
      <c r="J84" s="106"/>
      <c r="K84" s="106"/>
      <c r="L84" s="105"/>
      <c r="M84" s="108"/>
      <c r="N84" s="108"/>
      <c r="O84" s="108"/>
      <c r="P84" s="108"/>
      <c r="Q84" s="108"/>
      <c r="R84" s="109"/>
      <c r="S84" s="110"/>
      <c r="T84" s="110"/>
      <c r="U84" s="110"/>
      <c r="V84" s="110"/>
      <c r="W84" s="114">
        <v>42.5</v>
      </c>
      <c r="X84" s="115">
        <f>SUM(F84:L84)</f>
        <v>0</v>
      </c>
      <c r="Y84" s="116">
        <f>W84*X84</f>
        <v>0</v>
      </c>
    </row>
    <row r="85" ht="15.75" customHeight="1">
      <c r="A85" t="s" s="104">
        <v>188</v>
      </c>
      <c r="B85" t="s" s="104">
        <v>192</v>
      </c>
      <c r="C85" t="s" s="104">
        <v>190</v>
      </c>
      <c r="D85" t="s" s="104">
        <v>89</v>
      </c>
      <c r="E85" t="s" s="104">
        <v>12</v>
      </c>
      <c r="F85" s="105"/>
      <c r="G85" s="53"/>
      <c r="H85" s="106"/>
      <c r="I85" s="106"/>
      <c r="J85" s="106"/>
      <c r="K85" s="106"/>
      <c r="L85" s="105"/>
      <c r="M85" s="108"/>
      <c r="N85" s="108"/>
      <c r="O85" s="108"/>
      <c r="P85" s="108"/>
      <c r="Q85" s="108"/>
      <c r="R85" s="109"/>
      <c r="S85" s="110"/>
      <c r="T85" s="110"/>
      <c r="U85" s="110"/>
      <c r="V85" s="110"/>
      <c r="W85" s="114">
        <v>42.5</v>
      </c>
      <c r="X85" s="115">
        <f>SUM(F85:L85)</f>
        <v>0</v>
      </c>
      <c r="Y85" s="116">
        <f>W85*X85</f>
        <v>0</v>
      </c>
    </row>
    <row r="86" ht="15.75" customHeight="1">
      <c r="A86" t="s" s="104">
        <v>188</v>
      </c>
      <c r="B86" t="s" s="104">
        <v>193</v>
      </c>
      <c r="C86" t="s" s="104">
        <v>190</v>
      </c>
      <c r="D86" t="s" s="104">
        <v>98</v>
      </c>
      <c r="E86" t="s" s="104">
        <v>12</v>
      </c>
      <c r="F86" s="105"/>
      <c r="G86" s="53"/>
      <c r="H86" s="106"/>
      <c r="I86" s="106"/>
      <c r="J86" s="106"/>
      <c r="K86" s="106"/>
      <c r="L86" s="105"/>
      <c r="M86" s="108"/>
      <c r="N86" s="108"/>
      <c r="O86" s="108"/>
      <c r="P86" s="108"/>
      <c r="Q86" s="108"/>
      <c r="R86" s="109"/>
      <c r="S86" s="110"/>
      <c r="T86" s="110"/>
      <c r="U86" s="110"/>
      <c r="V86" s="110"/>
      <c r="W86" s="114">
        <v>42.5</v>
      </c>
      <c r="X86" s="115">
        <f>SUM(F86:L86)</f>
        <v>0</v>
      </c>
      <c r="Y86" s="116">
        <f>W86*X86</f>
        <v>0</v>
      </c>
    </row>
    <row r="87" ht="15.75" customHeight="1">
      <c r="A87" t="s" s="104">
        <v>194</v>
      </c>
      <c r="B87" t="s" s="104">
        <v>195</v>
      </c>
      <c r="C87" t="s" s="104">
        <v>196</v>
      </c>
      <c r="D87" t="s" s="104">
        <v>197</v>
      </c>
      <c r="E87" t="s" s="104">
        <v>12</v>
      </c>
      <c r="F87" s="105"/>
      <c r="G87" s="53"/>
      <c r="H87" s="106"/>
      <c r="I87" s="106"/>
      <c r="J87" s="106"/>
      <c r="K87" s="106"/>
      <c r="L87" s="105"/>
      <c r="M87" s="108"/>
      <c r="N87" s="108"/>
      <c r="O87" s="108"/>
      <c r="P87" s="108"/>
      <c r="Q87" s="108"/>
      <c r="R87" s="109"/>
      <c r="S87" s="110"/>
      <c r="T87" s="110"/>
      <c r="U87" s="110"/>
      <c r="V87" s="110"/>
      <c r="W87" s="114">
        <v>37.5</v>
      </c>
      <c r="X87" s="115">
        <f>SUM(F87:L87)</f>
        <v>0</v>
      </c>
      <c r="Y87" s="116">
        <f>W87*X87</f>
        <v>0</v>
      </c>
    </row>
    <row r="88" ht="15.75" customHeight="1">
      <c r="A88" t="s" s="104">
        <v>194</v>
      </c>
      <c r="B88" t="s" s="104">
        <v>198</v>
      </c>
      <c r="C88" t="s" s="104">
        <v>196</v>
      </c>
      <c r="D88" t="s" s="104">
        <v>199</v>
      </c>
      <c r="E88" t="s" s="104">
        <v>12</v>
      </c>
      <c r="F88" s="105"/>
      <c r="G88" s="53"/>
      <c r="H88" s="106"/>
      <c r="I88" s="106"/>
      <c r="J88" s="106"/>
      <c r="K88" s="106"/>
      <c r="L88" s="105"/>
      <c r="M88" s="108"/>
      <c r="N88" s="108"/>
      <c r="O88" s="108"/>
      <c r="P88" s="108"/>
      <c r="Q88" s="108"/>
      <c r="R88" s="109"/>
      <c r="S88" s="110"/>
      <c r="T88" s="110"/>
      <c r="U88" s="110"/>
      <c r="V88" s="110"/>
      <c r="W88" s="114">
        <v>37.5</v>
      </c>
      <c r="X88" s="115">
        <f>SUM(F88:L88)</f>
        <v>0</v>
      </c>
      <c r="Y88" s="116">
        <f>W88*X88</f>
        <v>0</v>
      </c>
    </row>
    <row r="89" ht="15.75" customHeight="1">
      <c r="A89" t="s" s="104">
        <v>194</v>
      </c>
      <c r="B89" t="s" s="104">
        <v>200</v>
      </c>
      <c r="C89" t="s" s="104">
        <v>196</v>
      </c>
      <c r="D89" t="s" s="104">
        <v>201</v>
      </c>
      <c r="E89" t="s" s="104">
        <v>12</v>
      </c>
      <c r="F89" s="105"/>
      <c r="G89" s="53"/>
      <c r="H89" s="106"/>
      <c r="I89" s="106"/>
      <c r="J89" s="106"/>
      <c r="K89" s="106"/>
      <c r="L89" s="105"/>
      <c r="M89" s="108"/>
      <c r="N89" s="108"/>
      <c r="O89" s="108"/>
      <c r="P89" s="108"/>
      <c r="Q89" s="108"/>
      <c r="R89" s="109"/>
      <c r="S89" s="110"/>
      <c r="T89" s="110"/>
      <c r="U89" s="110"/>
      <c r="V89" s="110"/>
      <c r="W89" s="114">
        <v>37.5</v>
      </c>
      <c r="X89" s="115">
        <f>SUM(F89:L89)</f>
        <v>0</v>
      </c>
      <c r="Y89" s="116">
        <f>W89*X89</f>
        <v>0</v>
      </c>
    </row>
    <row r="90" ht="15.75" customHeight="1">
      <c r="A90" t="s" s="104">
        <v>202</v>
      </c>
      <c r="B90" t="s" s="104">
        <v>203</v>
      </c>
      <c r="C90" t="s" s="104">
        <v>204</v>
      </c>
      <c r="D90" t="s" s="104">
        <v>205</v>
      </c>
      <c r="E90" t="s" s="104">
        <v>12</v>
      </c>
      <c r="F90" s="105"/>
      <c r="G90" s="53"/>
      <c r="H90" s="106"/>
      <c r="I90" s="106"/>
      <c r="J90" s="106"/>
      <c r="K90" s="106"/>
      <c r="L90" s="105"/>
      <c r="M90" s="108"/>
      <c r="N90" s="108"/>
      <c r="O90" s="108"/>
      <c r="P90" s="108"/>
      <c r="Q90" s="108"/>
      <c r="R90" s="109"/>
      <c r="S90" s="110"/>
      <c r="T90" s="110"/>
      <c r="U90" s="110"/>
      <c r="V90" s="110"/>
      <c r="W90" s="114">
        <v>37.5</v>
      </c>
      <c r="X90" s="115">
        <f>SUM(F90:L90)</f>
        <v>0</v>
      </c>
      <c r="Y90" s="116">
        <f>W90*X90</f>
        <v>0</v>
      </c>
    </row>
    <row r="91" ht="15.75" customHeight="1">
      <c r="A91" t="s" s="104">
        <v>202</v>
      </c>
      <c r="B91" t="s" s="104">
        <v>206</v>
      </c>
      <c r="C91" t="s" s="104">
        <v>204</v>
      </c>
      <c r="D91" t="s" s="104">
        <v>207</v>
      </c>
      <c r="E91" t="s" s="104">
        <v>12</v>
      </c>
      <c r="F91" s="105"/>
      <c r="G91" s="53"/>
      <c r="H91" s="106"/>
      <c r="I91" s="106"/>
      <c r="J91" s="106"/>
      <c r="K91" s="106"/>
      <c r="L91" s="105"/>
      <c r="M91" s="108"/>
      <c r="N91" s="108"/>
      <c r="O91" s="108"/>
      <c r="P91" s="108"/>
      <c r="Q91" s="108"/>
      <c r="R91" s="109"/>
      <c r="S91" s="110"/>
      <c r="T91" s="110"/>
      <c r="U91" s="110"/>
      <c r="V91" s="110"/>
      <c r="W91" s="114">
        <v>37.5</v>
      </c>
      <c r="X91" s="115">
        <f>SUM(F91:L91)</f>
        <v>0</v>
      </c>
      <c r="Y91" s="116">
        <f>W91*X91</f>
        <v>0</v>
      </c>
    </row>
    <row r="92" ht="15.75" customHeight="1">
      <c r="A92" t="s" s="104">
        <v>208</v>
      </c>
      <c r="B92" t="s" s="104">
        <v>209</v>
      </c>
      <c r="C92" t="s" s="104">
        <v>210</v>
      </c>
      <c r="D92" t="s" s="104">
        <v>211</v>
      </c>
      <c r="E92" t="s" s="104">
        <v>12</v>
      </c>
      <c r="F92" s="105"/>
      <c r="G92" s="53"/>
      <c r="H92" s="106"/>
      <c r="I92" s="106"/>
      <c r="J92" s="106"/>
      <c r="K92" s="106"/>
      <c r="L92" s="105"/>
      <c r="M92" s="108"/>
      <c r="N92" s="108"/>
      <c r="O92" s="108"/>
      <c r="P92" s="108"/>
      <c r="Q92" s="108"/>
      <c r="R92" s="109"/>
      <c r="S92" s="110"/>
      <c r="T92" s="110"/>
      <c r="U92" s="110"/>
      <c r="V92" s="110"/>
      <c r="W92" s="114">
        <v>50</v>
      </c>
      <c r="X92" s="115">
        <f>SUM(F92:L92)</f>
        <v>0</v>
      </c>
      <c r="Y92" s="116">
        <f>W92*X92</f>
        <v>0</v>
      </c>
    </row>
    <row r="93" ht="15.75" customHeight="1">
      <c r="A93" t="s" s="104">
        <v>208</v>
      </c>
      <c r="B93" t="s" s="104">
        <v>212</v>
      </c>
      <c r="C93" t="s" s="104">
        <v>210</v>
      </c>
      <c r="D93" t="s" s="104">
        <v>93</v>
      </c>
      <c r="E93" t="s" s="104">
        <v>12</v>
      </c>
      <c r="F93" s="105"/>
      <c r="G93" s="53"/>
      <c r="H93" s="106"/>
      <c r="I93" s="106"/>
      <c r="J93" s="106"/>
      <c r="K93" s="106"/>
      <c r="L93" s="105"/>
      <c r="M93" s="108"/>
      <c r="N93" s="108"/>
      <c r="O93" s="108"/>
      <c r="P93" s="108"/>
      <c r="Q93" s="108"/>
      <c r="R93" s="109"/>
      <c r="S93" s="110"/>
      <c r="T93" s="110"/>
      <c r="U93" s="110"/>
      <c r="V93" s="110"/>
      <c r="W93" s="114">
        <v>50</v>
      </c>
      <c r="X93" s="115">
        <f>SUM(F93:L93)</f>
        <v>0</v>
      </c>
      <c r="Y93" s="116">
        <f>W93*X93</f>
        <v>0</v>
      </c>
    </row>
    <row r="94" ht="15.75" customHeight="1">
      <c r="A94" t="s" s="104">
        <v>208</v>
      </c>
      <c r="B94" t="s" s="104">
        <v>213</v>
      </c>
      <c r="C94" t="s" s="104">
        <v>210</v>
      </c>
      <c r="D94" t="s" s="104">
        <v>98</v>
      </c>
      <c r="E94" t="s" s="104">
        <v>12</v>
      </c>
      <c r="F94" s="105"/>
      <c r="G94" s="53"/>
      <c r="H94" s="106"/>
      <c r="I94" s="106"/>
      <c r="J94" s="106"/>
      <c r="K94" s="106"/>
      <c r="L94" s="105"/>
      <c r="M94" s="108"/>
      <c r="N94" s="108"/>
      <c r="O94" s="108"/>
      <c r="P94" s="108"/>
      <c r="Q94" s="108"/>
      <c r="R94" s="109"/>
      <c r="S94" s="110"/>
      <c r="T94" s="110"/>
      <c r="U94" s="110"/>
      <c r="V94" s="110"/>
      <c r="W94" s="114">
        <v>50</v>
      </c>
      <c r="X94" s="115">
        <f>SUM(F94:L94)</f>
        <v>0</v>
      </c>
      <c r="Y94" s="116">
        <f>W94*X94</f>
        <v>0</v>
      </c>
    </row>
    <row r="95" ht="15.75" customHeight="1">
      <c r="A95" t="s" s="104">
        <v>208</v>
      </c>
      <c r="B95" t="s" s="104">
        <v>214</v>
      </c>
      <c r="C95" t="s" s="104">
        <v>210</v>
      </c>
      <c r="D95" t="s" s="104">
        <v>121</v>
      </c>
      <c r="E95" t="s" s="104">
        <v>12</v>
      </c>
      <c r="F95" s="105"/>
      <c r="G95" s="53"/>
      <c r="H95" s="106"/>
      <c r="I95" s="106"/>
      <c r="J95" s="106"/>
      <c r="K95" s="106"/>
      <c r="L95" s="105"/>
      <c r="M95" s="108"/>
      <c r="N95" s="108"/>
      <c r="O95" s="108"/>
      <c r="P95" s="108"/>
      <c r="Q95" s="108"/>
      <c r="R95" s="109"/>
      <c r="S95" s="110"/>
      <c r="T95" s="110"/>
      <c r="U95" s="110"/>
      <c r="V95" s="110"/>
      <c r="W95" s="114">
        <v>50</v>
      </c>
      <c r="X95" s="115">
        <f>SUM(F95:L95)</f>
        <v>0</v>
      </c>
      <c r="Y95" s="116">
        <f>W95*X95</f>
        <v>0</v>
      </c>
    </row>
    <row r="96" ht="15.75" customHeight="1">
      <c r="A96" t="s" s="104">
        <v>215</v>
      </c>
      <c r="B96" t="s" s="104">
        <v>216</v>
      </c>
      <c r="C96" t="s" s="104">
        <v>217</v>
      </c>
      <c r="D96" t="s" s="104">
        <v>100</v>
      </c>
      <c r="E96" t="s" s="104">
        <v>12</v>
      </c>
      <c r="F96" s="105"/>
      <c r="G96" s="53"/>
      <c r="H96" s="106"/>
      <c r="I96" s="106"/>
      <c r="J96" s="106"/>
      <c r="K96" s="106"/>
      <c r="L96" s="105"/>
      <c r="M96" s="108"/>
      <c r="N96" s="108"/>
      <c r="O96" s="108"/>
      <c r="P96" s="108"/>
      <c r="Q96" s="108"/>
      <c r="R96" s="109"/>
      <c r="S96" s="110"/>
      <c r="T96" s="110"/>
      <c r="U96" s="110"/>
      <c r="V96" s="110"/>
      <c r="W96" s="114">
        <v>50</v>
      </c>
      <c r="X96" s="115">
        <f>SUM(F96:L96)</f>
        <v>0</v>
      </c>
      <c r="Y96" s="116">
        <f>W96*X96</f>
        <v>0</v>
      </c>
    </row>
    <row r="97" ht="15.75" customHeight="1">
      <c r="A97" t="s" s="104">
        <v>215</v>
      </c>
      <c r="B97" t="s" s="104">
        <v>218</v>
      </c>
      <c r="C97" t="s" s="104">
        <v>217</v>
      </c>
      <c r="D97" t="s" s="104">
        <v>116</v>
      </c>
      <c r="E97" t="s" s="104">
        <v>12</v>
      </c>
      <c r="F97" s="105"/>
      <c r="G97" s="53"/>
      <c r="H97" s="106"/>
      <c r="I97" s="106"/>
      <c r="J97" s="106"/>
      <c r="K97" s="106"/>
      <c r="L97" s="105"/>
      <c r="M97" s="108"/>
      <c r="N97" s="108"/>
      <c r="O97" s="108"/>
      <c r="P97" s="108"/>
      <c r="Q97" s="108"/>
      <c r="R97" s="109"/>
      <c r="S97" s="110"/>
      <c r="T97" s="110"/>
      <c r="U97" s="110"/>
      <c r="V97" s="110"/>
      <c r="W97" s="114">
        <v>50</v>
      </c>
      <c r="X97" s="115">
        <f>SUM(F97:L97)</f>
        <v>0</v>
      </c>
      <c r="Y97" s="116">
        <f>W97*X97</f>
        <v>0</v>
      </c>
    </row>
    <row r="98" ht="15.75" customHeight="1">
      <c r="A98" t="s" s="104">
        <v>215</v>
      </c>
      <c r="B98" t="s" s="104">
        <v>219</v>
      </c>
      <c r="C98" t="s" s="104">
        <v>217</v>
      </c>
      <c r="D98" t="s" s="104">
        <v>93</v>
      </c>
      <c r="E98" t="s" s="104">
        <v>12</v>
      </c>
      <c r="F98" s="105"/>
      <c r="G98" s="53"/>
      <c r="H98" s="106"/>
      <c r="I98" s="106"/>
      <c r="J98" s="106"/>
      <c r="K98" s="106"/>
      <c r="L98" s="105"/>
      <c r="M98" s="108"/>
      <c r="N98" s="108"/>
      <c r="O98" s="108"/>
      <c r="P98" s="108"/>
      <c r="Q98" s="108"/>
      <c r="R98" s="109"/>
      <c r="S98" s="110"/>
      <c r="T98" s="110"/>
      <c r="U98" s="110"/>
      <c r="V98" s="110"/>
      <c r="W98" s="114">
        <v>50</v>
      </c>
      <c r="X98" s="115">
        <f>SUM(F98:L98)</f>
        <v>0</v>
      </c>
      <c r="Y98" s="116">
        <f>W98*X98</f>
        <v>0</v>
      </c>
    </row>
    <row r="99" ht="15.75" customHeight="1">
      <c r="A99" t="s" s="104">
        <v>215</v>
      </c>
      <c r="B99" t="s" s="104">
        <v>220</v>
      </c>
      <c r="C99" t="s" s="104">
        <v>217</v>
      </c>
      <c r="D99" t="s" s="104">
        <v>154</v>
      </c>
      <c r="E99" t="s" s="104">
        <v>12</v>
      </c>
      <c r="F99" s="105"/>
      <c r="G99" s="53"/>
      <c r="H99" s="106"/>
      <c r="I99" s="106"/>
      <c r="J99" s="106"/>
      <c r="K99" s="106"/>
      <c r="L99" s="105"/>
      <c r="M99" s="108"/>
      <c r="N99" s="108"/>
      <c r="O99" s="108"/>
      <c r="P99" s="108"/>
      <c r="Q99" s="108"/>
      <c r="R99" s="109"/>
      <c r="S99" s="110"/>
      <c r="T99" s="110"/>
      <c r="U99" s="110"/>
      <c r="V99" s="110"/>
      <c r="W99" s="114">
        <v>50</v>
      </c>
      <c r="X99" s="115">
        <f>SUM(F99:L99)</f>
        <v>0</v>
      </c>
      <c r="Y99" s="116">
        <f>W99*X99</f>
        <v>0</v>
      </c>
    </row>
    <row r="100" ht="15.75" customHeight="1">
      <c r="A100" t="s" s="104">
        <v>221</v>
      </c>
      <c r="B100" t="s" s="104">
        <v>222</v>
      </c>
      <c r="C100" t="s" s="104">
        <v>223</v>
      </c>
      <c r="D100" t="s" s="104">
        <v>93</v>
      </c>
      <c r="E100" t="s" s="104">
        <v>12</v>
      </c>
      <c r="F100" s="105"/>
      <c r="G100" s="53"/>
      <c r="H100" s="106"/>
      <c r="I100" s="106"/>
      <c r="J100" s="106"/>
      <c r="K100" s="106"/>
      <c r="L100" s="105"/>
      <c r="M100" s="108"/>
      <c r="N100" s="108"/>
      <c r="O100" s="108"/>
      <c r="P100" s="108"/>
      <c r="Q100" s="108"/>
      <c r="R100" s="109"/>
      <c r="S100" s="110"/>
      <c r="T100" s="110"/>
      <c r="U100" s="110"/>
      <c r="V100" s="110"/>
      <c r="W100" s="114">
        <v>55</v>
      </c>
      <c r="X100" s="115">
        <f>SUM(F100:L100)</f>
        <v>0</v>
      </c>
      <c r="Y100" s="116">
        <f>W100*X100</f>
        <v>0</v>
      </c>
    </row>
    <row r="101" ht="15.75" customHeight="1">
      <c r="A101" t="s" s="104">
        <v>221</v>
      </c>
      <c r="B101" t="s" s="104">
        <v>224</v>
      </c>
      <c r="C101" t="s" s="104">
        <v>223</v>
      </c>
      <c r="D101" t="s" s="104">
        <v>150</v>
      </c>
      <c r="E101" t="s" s="104">
        <v>12</v>
      </c>
      <c r="F101" s="105"/>
      <c r="G101" s="53"/>
      <c r="H101" s="106"/>
      <c r="I101" s="106"/>
      <c r="J101" s="106"/>
      <c r="K101" s="106"/>
      <c r="L101" s="105"/>
      <c r="M101" s="108"/>
      <c r="N101" s="108"/>
      <c r="O101" s="108"/>
      <c r="P101" s="108"/>
      <c r="Q101" s="108"/>
      <c r="R101" s="109"/>
      <c r="S101" s="110"/>
      <c r="T101" s="110"/>
      <c r="U101" s="110"/>
      <c r="V101" s="110"/>
      <c r="W101" s="114">
        <v>55</v>
      </c>
      <c r="X101" s="115">
        <f>SUM(F101:L101)</f>
        <v>0</v>
      </c>
      <c r="Y101" s="116">
        <f>W101*X101</f>
        <v>0</v>
      </c>
    </row>
    <row r="102" ht="15.75" customHeight="1">
      <c r="A102" t="s" s="104">
        <v>221</v>
      </c>
      <c r="B102" t="s" s="104">
        <v>225</v>
      </c>
      <c r="C102" t="s" s="104">
        <v>223</v>
      </c>
      <c r="D102" t="s" s="104">
        <v>173</v>
      </c>
      <c r="E102" t="s" s="104">
        <v>12</v>
      </c>
      <c r="F102" s="105"/>
      <c r="G102" s="53"/>
      <c r="H102" s="106"/>
      <c r="I102" s="106"/>
      <c r="J102" s="106"/>
      <c r="K102" s="106"/>
      <c r="L102" s="105"/>
      <c r="M102" s="108"/>
      <c r="N102" s="108"/>
      <c r="O102" s="108"/>
      <c r="P102" s="108"/>
      <c r="Q102" s="108"/>
      <c r="R102" s="109"/>
      <c r="S102" s="110"/>
      <c r="T102" s="110"/>
      <c r="U102" s="110"/>
      <c r="V102" s="110"/>
      <c r="W102" s="114">
        <v>55</v>
      </c>
      <c r="X102" s="115">
        <f>SUM(F102:L102)</f>
        <v>0</v>
      </c>
      <c r="Y102" s="116">
        <f>W102*X102</f>
        <v>0</v>
      </c>
    </row>
    <row r="103" ht="15.75" customHeight="1">
      <c r="A103" t="s" s="104">
        <v>221</v>
      </c>
      <c r="B103" t="s" s="104">
        <v>226</v>
      </c>
      <c r="C103" t="s" s="104">
        <v>223</v>
      </c>
      <c r="D103" t="s" s="104">
        <v>100</v>
      </c>
      <c r="E103" t="s" s="104">
        <v>12</v>
      </c>
      <c r="F103" s="105"/>
      <c r="G103" s="53"/>
      <c r="H103" s="106"/>
      <c r="I103" s="106"/>
      <c r="J103" s="106"/>
      <c r="K103" s="106"/>
      <c r="L103" s="105"/>
      <c r="M103" s="108"/>
      <c r="N103" s="108"/>
      <c r="O103" s="108"/>
      <c r="P103" s="108"/>
      <c r="Q103" s="108"/>
      <c r="R103" s="109"/>
      <c r="S103" s="110"/>
      <c r="T103" s="110"/>
      <c r="U103" s="110"/>
      <c r="V103" s="110"/>
      <c r="W103" s="114">
        <v>55</v>
      </c>
      <c r="X103" s="115">
        <f>SUM(F103:L103)</f>
        <v>0</v>
      </c>
      <c r="Y103" s="116">
        <f>W103*X103</f>
        <v>0</v>
      </c>
    </row>
    <row r="104" ht="15.75" customHeight="1">
      <c r="A104" t="s" s="104">
        <v>227</v>
      </c>
      <c r="B104" t="s" s="104">
        <v>228</v>
      </c>
      <c r="C104" t="s" s="104">
        <v>229</v>
      </c>
      <c r="D104" t="s" s="104">
        <v>230</v>
      </c>
      <c r="E104" t="s" s="104">
        <v>12</v>
      </c>
      <c r="F104" s="105"/>
      <c r="G104" s="53"/>
      <c r="H104" s="106"/>
      <c r="I104" s="106"/>
      <c r="J104" s="106"/>
      <c r="K104" s="106"/>
      <c r="L104" s="105"/>
      <c r="M104" s="108"/>
      <c r="N104" s="108"/>
      <c r="O104" s="108"/>
      <c r="P104" s="108"/>
      <c r="Q104" s="108"/>
      <c r="R104" s="109"/>
      <c r="S104" s="110"/>
      <c r="T104" s="110"/>
      <c r="U104" s="110"/>
      <c r="V104" s="110"/>
      <c r="W104" s="114">
        <v>55</v>
      </c>
      <c r="X104" s="115">
        <f>SUM(F104:L104)</f>
        <v>0</v>
      </c>
      <c r="Y104" s="116">
        <f>W104*X104</f>
        <v>0</v>
      </c>
    </row>
    <row r="105" ht="15.75" customHeight="1">
      <c r="A105" t="s" s="104">
        <v>227</v>
      </c>
      <c r="B105" t="s" s="104">
        <v>231</v>
      </c>
      <c r="C105" t="s" s="104">
        <v>229</v>
      </c>
      <c r="D105" t="s" s="104">
        <v>232</v>
      </c>
      <c r="E105" t="s" s="104">
        <v>12</v>
      </c>
      <c r="F105" s="105"/>
      <c r="G105" s="53"/>
      <c r="H105" s="106"/>
      <c r="I105" s="106"/>
      <c r="J105" s="106"/>
      <c r="K105" s="106"/>
      <c r="L105" s="105"/>
      <c r="M105" s="108"/>
      <c r="N105" s="108"/>
      <c r="O105" s="108"/>
      <c r="P105" s="108"/>
      <c r="Q105" s="108"/>
      <c r="R105" s="109"/>
      <c r="S105" s="110"/>
      <c r="T105" s="110"/>
      <c r="U105" s="110"/>
      <c r="V105" s="110"/>
      <c r="W105" s="114">
        <v>55</v>
      </c>
      <c r="X105" s="115">
        <f>SUM(F105:L105)</f>
        <v>0</v>
      </c>
      <c r="Y105" s="116">
        <f>W105*X105</f>
        <v>0</v>
      </c>
    </row>
    <row r="106" ht="15.75" customHeight="1">
      <c r="A106" t="s" s="104">
        <v>227</v>
      </c>
      <c r="B106" t="s" s="104">
        <v>233</v>
      </c>
      <c r="C106" t="s" s="104">
        <v>229</v>
      </c>
      <c r="D106" t="s" s="104">
        <v>234</v>
      </c>
      <c r="E106" t="s" s="104">
        <v>12</v>
      </c>
      <c r="F106" s="105"/>
      <c r="G106" s="53"/>
      <c r="H106" s="106"/>
      <c r="I106" s="106"/>
      <c r="J106" s="106"/>
      <c r="K106" s="106"/>
      <c r="L106" s="105"/>
      <c r="M106" s="108"/>
      <c r="N106" s="108"/>
      <c r="O106" s="108"/>
      <c r="P106" s="108"/>
      <c r="Q106" s="108"/>
      <c r="R106" s="109"/>
      <c r="S106" s="110"/>
      <c r="T106" s="110"/>
      <c r="U106" s="110"/>
      <c r="V106" s="110"/>
      <c r="W106" s="114">
        <v>55</v>
      </c>
      <c r="X106" s="115">
        <f>SUM(F106:L106)</f>
        <v>0</v>
      </c>
      <c r="Y106" s="116">
        <f>W106*X106</f>
        <v>0</v>
      </c>
    </row>
    <row r="107" ht="15.75" customHeight="1">
      <c r="A107" t="s" s="104">
        <v>227</v>
      </c>
      <c r="B107" t="s" s="104">
        <v>235</v>
      </c>
      <c r="C107" t="s" s="104">
        <v>229</v>
      </c>
      <c r="D107" t="s" s="104">
        <v>236</v>
      </c>
      <c r="E107" t="s" s="104">
        <v>12</v>
      </c>
      <c r="F107" s="105"/>
      <c r="G107" s="53"/>
      <c r="H107" s="106"/>
      <c r="I107" s="106"/>
      <c r="J107" s="106"/>
      <c r="K107" s="106"/>
      <c r="L107" s="105"/>
      <c r="M107" s="108"/>
      <c r="N107" s="108"/>
      <c r="O107" s="108"/>
      <c r="P107" s="108"/>
      <c r="Q107" s="108"/>
      <c r="R107" s="109"/>
      <c r="S107" s="110"/>
      <c r="T107" s="110"/>
      <c r="U107" s="110"/>
      <c r="V107" s="110"/>
      <c r="W107" s="114">
        <v>55</v>
      </c>
      <c r="X107" s="115">
        <f>SUM(F107:L107)</f>
        <v>0</v>
      </c>
      <c r="Y107" s="116">
        <f>W107*X107</f>
        <v>0</v>
      </c>
    </row>
    <row r="108" ht="15.75" customHeight="1">
      <c r="A108" t="s" s="104">
        <v>237</v>
      </c>
      <c r="B108" t="s" s="104">
        <v>238</v>
      </c>
      <c r="C108" t="s" s="104">
        <v>239</v>
      </c>
      <c r="D108" t="s" s="104">
        <v>87</v>
      </c>
      <c r="E108" t="s" s="104">
        <v>12</v>
      </c>
      <c r="F108" s="105"/>
      <c r="G108" s="53"/>
      <c r="H108" s="106"/>
      <c r="I108" s="106"/>
      <c r="J108" s="106"/>
      <c r="K108" s="106"/>
      <c r="L108" s="105"/>
      <c r="M108" s="108"/>
      <c r="N108" s="108"/>
      <c r="O108" s="108"/>
      <c r="P108" s="108"/>
      <c r="Q108" s="108"/>
      <c r="R108" s="109"/>
      <c r="S108" s="110"/>
      <c r="T108" s="110"/>
      <c r="U108" s="110"/>
      <c r="V108" s="110"/>
      <c r="W108" s="114">
        <v>42.5</v>
      </c>
      <c r="X108" s="115">
        <f>SUM(F108:L108)</f>
        <v>0</v>
      </c>
      <c r="Y108" s="116">
        <f>W108*X108</f>
        <v>0</v>
      </c>
    </row>
    <row r="109" ht="15.75" customHeight="1">
      <c r="A109" t="s" s="104">
        <v>237</v>
      </c>
      <c r="B109" t="s" s="104">
        <v>240</v>
      </c>
      <c r="C109" t="s" s="104">
        <v>239</v>
      </c>
      <c r="D109" t="s" s="104">
        <v>173</v>
      </c>
      <c r="E109" t="s" s="104">
        <v>12</v>
      </c>
      <c r="F109" s="105"/>
      <c r="G109" s="53"/>
      <c r="H109" s="106"/>
      <c r="I109" s="106"/>
      <c r="J109" s="106"/>
      <c r="K109" s="106"/>
      <c r="L109" s="105"/>
      <c r="M109" s="108"/>
      <c r="N109" s="108"/>
      <c r="O109" s="108"/>
      <c r="P109" s="108"/>
      <c r="Q109" s="108"/>
      <c r="R109" s="109"/>
      <c r="S109" s="110"/>
      <c r="T109" s="110"/>
      <c r="U109" s="110"/>
      <c r="V109" s="110"/>
      <c r="W109" s="114">
        <v>42.5</v>
      </c>
      <c r="X109" s="115">
        <f>SUM(F109:L109)</f>
        <v>0</v>
      </c>
      <c r="Y109" s="116">
        <f>W109*X109</f>
        <v>0</v>
      </c>
    </row>
    <row r="110" ht="15.75" customHeight="1">
      <c r="A110" t="s" s="104">
        <v>237</v>
      </c>
      <c r="B110" t="s" s="104">
        <v>241</v>
      </c>
      <c r="C110" t="s" s="104">
        <v>239</v>
      </c>
      <c r="D110" t="s" s="104">
        <v>150</v>
      </c>
      <c r="E110" t="s" s="104">
        <v>12</v>
      </c>
      <c r="F110" s="105"/>
      <c r="G110" s="53"/>
      <c r="H110" s="106"/>
      <c r="I110" s="106"/>
      <c r="J110" s="106"/>
      <c r="K110" s="106"/>
      <c r="L110" s="105"/>
      <c r="M110" s="108"/>
      <c r="N110" s="108"/>
      <c r="O110" s="108"/>
      <c r="P110" s="108"/>
      <c r="Q110" s="108"/>
      <c r="R110" s="109"/>
      <c r="S110" s="110"/>
      <c r="T110" s="110"/>
      <c r="U110" s="110"/>
      <c r="V110" s="110"/>
      <c r="W110" s="114">
        <v>42.5</v>
      </c>
      <c r="X110" s="115">
        <f>SUM(F110:L110)</f>
        <v>0</v>
      </c>
      <c r="Y110" s="116">
        <f>W110*X110</f>
        <v>0</v>
      </c>
    </row>
    <row r="111" ht="15.75" customHeight="1">
      <c r="A111" t="s" s="104">
        <v>237</v>
      </c>
      <c r="B111" t="s" s="104">
        <v>242</v>
      </c>
      <c r="C111" t="s" s="104">
        <v>239</v>
      </c>
      <c r="D111" t="s" s="104">
        <v>100</v>
      </c>
      <c r="E111" t="s" s="104">
        <v>12</v>
      </c>
      <c r="F111" s="105"/>
      <c r="G111" s="53"/>
      <c r="H111" s="106"/>
      <c r="I111" s="106"/>
      <c r="J111" s="106"/>
      <c r="K111" s="106"/>
      <c r="L111" s="105"/>
      <c r="M111" s="108"/>
      <c r="N111" s="108"/>
      <c r="O111" s="108"/>
      <c r="P111" s="108"/>
      <c r="Q111" s="108"/>
      <c r="R111" s="109"/>
      <c r="S111" s="110"/>
      <c r="T111" s="110"/>
      <c r="U111" s="110"/>
      <c r="V111" s="110"/>
      <c r="W111" s="114">
        <v>42.5</v>
      </c>
      <c r="X111" s="115">
        <f>SUM(F111:L111)</f>
        <v>0</v>
      </c>
      <c r="Y111" s="116">
        <f>W111*X111</f>
        <v>0</v>
      </c>
    </row>
    <row r="112" ht="15.75" customHeight="1">
      <c r="A112" t="s" s="104">
        <v>243</v>
      </c>
      <c r="B112" t="s" s="104">
        <v>244</v>
      </c>
      <c r="C112" t="s" s="104">
        <v>245</v>
      </c>
      <c r="D112" t="s" s="104">
        <v>150</v>
      </c>
      <c r="E112" t="s" s="104">
        <v>12</v>
      </c>
      <c r="F112" s="105"/>
      <c r="G112" s="53"/>
      <c r="H112" s="106"/>
      <c r="I112" s="106"/>
      <c r="J112" s="106"/>
      <c r="K112" s="106"/>
      <c r="L112" s="105"/>
      <c r="M112" s="108"/>
      <c r="N112" s="108"/>
      <c r="O112" s="108"/>
      <c r="P112" s="108"/>
      <c r="Q112" s="108"/>
      <c r="R112" s="109"/>
      <c r="S112" s="110"/>
      <c r="T112" s="110"/>
      <c r="U112" s="110"/>
      <c r="V112" s="110"/>
      <c r="W112" s="114">
        <v>55</v>
      </c>
      <c r="X112" s="115">
        <f>SUM(F112:L112)</f>
        <v>0</v>
      </c>
      <c r="Y112" s="116">
        <f>W112*X112</f>
        <v>0</v>
      </c>
    </row>
    <row r="113" ht="15.75" customHeight="1">
      <c r="A113" t="s" s="104">
        <v>243</v>
      </c>
      <c r="B113" t="s" s="104">
        <v>246</v>
      </c>
      <c r="C113" t="s" s="104">
        <v>245</v>
      </c>
      <c r="D113" t="s" s="104">
        <v>93</v>
      </c>
      <c r="E113" t="s" s="104">
        <v>12</v>
      </c>
      <c r="F113" s="105"/>
      <c r="G113" s="53"/>
      <c r="H113" s="106"/>
      <c r="I113" s="106"/>
      <c r="J113" s="106"/>
      <c r="K113" s="106"/>
      <c r="L113" s="105"/>
      <c r="M113" s="108"/>
      <c r="N113" s="108"/>
      <c r="O113" s="108"/>
      <c r="P113" s="108"/>
      <c r="Q113" s="108"/>
      <c r="R113" s="109"/>
      <c r="S113" s="110"/>
      <c r="T113" s="110"/>
      <c r="U113" s="110"/>
      <c r="V113" s="110"/>
      <c r="W113" s="114">
        <v>55</v>
      </c>
      <c r="X113" s="115">
        <f>SUM(F113:L113)</f>
        <v>0</v>
      </c>
      <c r="Y113" s="116">
        <f>W113*X113</f>
        <v>0</v>
      </c>
    </row>
    <row r="114" ht="15.75" customHeight="1">
      <c r="A114" t="s" s="104">
        <v>243</v>
      </c>
      <c r="B114" t="s" s="104">
        <v>247</v>
      </c>
      <c r="C114" t="s" s="104">
        <v>245</v>
      </c>
      <c r="D114" t="s" s="104">
        <v>100</v>
      </c>
      <c r="E114" t="s" s="104">
        <v>12</v>
      </c>
      <c r="F114" s="105"/>
      <c r="G114" s="53"/>
      <c r="H114" s="106"/>
      <c r="I114" s="106"/>
      <c r="J114" s="106"/>
      <c r="K114" s="106"/>
      <c r="L114" s="105"/>
      <c r="M114" s="108"/>
      <c r="N114" s="108"/>
      <c r="O114" s="108"/>
      <c r="P114" s="108"/>
      <c r="Q114" s="108"/>
      <c r="R114" s="109"/>
      <c r="S114" s="110"/>
      <c r="T114" s="110"/>
      <c r="U114" s="110"/>
      <c r="V114" s="110"/>
      <c r="W114" s="114">
        <v>55</v>
      </c>
      <c r="X114" s="115">
        <f>SUM(F114:L114)</f>
        <v>0</v>
      </c>
      <c r="Y114" s="116">
        <f>W114*X114</f>
        <v>0</v>
      </c>
    </row>
    <row r="115" ht="15.75" customHeight="1">
      <c r="A115" t="s" s="104">
        <v>243</v>
      </c>
      <c r="B115" t="s" s="104">
        <v>248</v>
      </c>
      <c r="C115" t="s" s="104">
        <v>245</v>
      </c>
      <c r="D115" t="s" s="104">
        <v>173</v>
      </c>
      <c r="E115" t="s" s="104">
        <v>12</v>
      </c>
      <c r="F115" s="105"/>
      <c r="G115" s="53"/>
      <c r="H115" s="106"/>
      <c r="I115" s="106"/>
      <c r="J115" s="106"/>
      <c r="K115" s="106"/>
      <c r="L115" s="105"/>
      <c r="M115" s="108"/>
      <c r="N115" s="108"/>
      <c r="O115" s="108"/>
      <c r="P115" s="108"/>
      <c r="Q115" s="108"/>
      <c r="R115" s="109"/>
      <c r="S115" s="110"/>
      <c r="T115" s="110"/>
      <c r="U115" s="110"/>
      <c r="V115" s="110"/>
      <c r="W115" s="114">
        <v>55</v>
      </c>
      <c r="X115" s="115">
        <f>SUM(F115:L115)</f>
        <v>0</v>
      </c>
      <c r="Y115" s="116">
        <f>W115*X115</f>
        <v>0</v>
      </c>
    </row>
    <row r="116" ht="15.75" customHeight="1">
      <c r="A116" t="s" s="104">
        <v>249</v>
      </c>
      <c r="B116" t="s" s="104">
        <v>250</v>
      </c>
      <c r="C116" t="s" s="104">
        <v>251</v>
      </c>
      <c r="D116" t="s" s="104">
        <v>252</v>
      </c>
      <c r="E116" t="s" s="104">
        <v>12</v>
      </c>
      <c r="F116" s="105"/>
      <c r="G116" s="53"/>
      <c r="H116" s="106"/>
      <c r="I116" s="106"/>
      <c r="J116" s="106"/>
      <c r="K116" s="106"/>
      <c r="L116" s="105"/>
      <c r="M116" s="108"/>
      <c r="N116" s="108"/>
      <c r="O116" s="108"/>
      <c r="P116" s="108"/>
      <c r="Q116" s="108"/>
      <c r="R116" s="109"/>
      <c r="S116" s="110"/>
      <c r="T116" s="110"/>
      <c r="U116" s="110"/>
      <c r="V116" s="110"/>
      <c r="W116" s="114">
        <v>37.5</v>
      </c>
      <c r="X116" s="115">
        <f>SUM(F116:L116)</f>
        <v>0</v>
      </c>
      <c r="Y116" s="116">
        <f>W116*X116</f>
        <v>0</v>
      </c>
    </row>
    <row r="117" ht="15.75" customHeight="1">
      <c r="A117" t="s" s="104">
        <v>249</v>
      </c>
      <c r="B117" t="s" s="104">
        <v>253</v>
      </c>
      <c r="C117" t="s" s="104">
        <v>251</v>
      </c>
      <c r="D117" t="s" s="104">
        <v>100</v>
      </c>
      <c r="E117" t="s" s="104">
        <v>12</v>
      </c>
      <c r="F117" s="105"/>
      <c r="G117" s="53"/>
      <c r="H117" s="106"/>
      <c r="I117" s="106"/>
      <c r="J117" s="106"/>
      <c r="K117" s="106"/>
      <c r="L117" s="105"/>
      <c r="M117" s="108"/>
      <c r="N117" s="108"/>
      <c r="O117" s="108"/>
      <c r="P117" s="108"/>
      <c r="Q117" s="108"/>
      <c r="R117" s="109"/>
      <c r="S117" s="110"/>
      <c r="T117" s="110"/>
      <c r="U117" s="110"/>
      <c r="V117" s="110"/>
      <c r="W117" s="114">
        <v>37.5</v>
      </c>
      <c r="X117" s="115">
        <f>SUM(F117:L117)</f>
        <v>0</v>
      </c>
      <c r="Y117" s="116">
        <f>W117*X117</f>
        <v>0</v>
      </c>
    </row>
    <row r="118" ht="15.75" customHeight="1">
      <c r="A118" t="s" s="104">
        <v>249</v>
      </c>
      <c r="B118" t="s" s="104">
        <v>254</v>
      </c>
      <c r="C118" t="s" s="104">
        <v>251</v>
      </c>
      <c r="D118" t="s" s="104">
        <v>93</v>
      </c>
      <c r="E118" t="s" s="104">
        <v>12</v>
      </c>
      <c r="F118" s="105"/>
      <c r="G118" s="53"/>
      <c r="H118" s="106"/>
      <c r="I118" s="106"/>
      <c r="J118" s="106"/>
      <c r="K118" s="106"/>
      <c r="L118" s="105"/>
      <c r="M118" s="108"/>
      <c r="N118" s="108"/>
      <c r="O118" s="108"/>
      <c r="P118" s="108"/>
      <c r="Q118" s="108"/>
      <c r="R118" s="109"/>
      <c r="S118" s="110"/>
      <c r="T118" s="110"/>
      <c r="U118" s="110"/>
      <c r="V118" s="110"/>
      <c r="W118" s="114">
        <v>37.5</v>
      </c>
      <c r="X118" s="115">
        <f>SUM(F118:L118)</f>
        <v>0</v>
      </c>
      <c r="Y118" s="116">
        <f>W118*X118</f>
        <v>0</v>
      </c>
    </row>
    <row r="119" ht="15.75" customHeight="1">
      <c r="A119" t="s" s="104">
        <v>255</v>
      </c>
      <c r="B119" t="s" s="104">
        <v>256</v>
      </c>
      <c r="C119" t="s" s="104">
        <v>257</v>
      </c>
      <c r="D119" t="s" s="104">
        <v>258</v>
      </c>
      <c r="E119" t="s" s="104">
        <v>12</v>
      </c>
      <c r="F119" s="105"/>
      <c r="G119" s="53"/>
      <c r="H119" s="106"/>
      <c r="I119" s="106"/>
      <c r="J119" s="106"/>
      <c r="K119" s="106"/>
      <c r="L119" s="105"/>
      <c r="M119" s="108"/>
      <c r="N119" s="108"/>
      <c r="O119" s="108"/>
      <c r="P119" s="108"/>
      <c r="Q119" s="108"/>
      <c r="R119" s="109"/>
      <c r="S119" s="110"/>
      <c r="T119" s="110"/>
      <c r="U119" s="110"/>
      <c r="V119" s="110"/>
      <c r="W119" s="114">
        <v>55</v>
      </c>
      <c r="X119" s="115">
        <f>SUM(F119:L119)</f>
        <v>0</v>
      </c>
      <c r="Y119" s="116">
        <f>W119*X119</f>
        <v>0</v>
      </c>
    </row>
    <row r="120" ht="15.75" customHeight="1">
      <c r="A120" t="s" s="104">
        <v>255</v>
      </c>
      <c r="B120" t="s" s="104">
        <v>259</v>
      </c>
      <c r="C120" t="s" s="104">
        <v>257</v>
      </c>
      <c r="D120" t="s" s="104">
        <v>260</v>
      </c>
      <c r="E120" t="s" s="104">
        <v>12</v>
      </c>
      <c r="F120" s="105"/>
      <c r="G120" s="53"/>
      <c r="H120" s="106"/>
      <c r="I120" s="106"/>
      <c r="J120" s="106"/>
      <c r="K120" s="106"/>
      <c r="L120" s="105"/>
      <c r="M120" s="108"/>
      <c r="N120" s="108"/>
      <c r="O120" s="108"/>
      <c r="P120" s="108"/>
      <c r="Q120" s="108"/>
      <c r="R120" s="109"/>
      <c r="S120" s="110"/>
      <c r="T120" s="110"/>
      <c r="U120" s="110"/>
      <c r="V120" s="110"/>
      <c r="W120" s="114">
        <v>55</v>
      </c>
      <c r="X120" s="115">
        <f>SUM(F120:L120)</f>
        <v>0</v>
      </c>
      <c r="Y120" s="116">
        <f>W120*X120</f>
        <v>0</v>
      </c>
    </row>
    <row r="121" ht="15.75" customHeight="1">
      <c r="A121" t="s" s="104">
        <v>255</v>
      </c>
      <c r="B121" t="s" s="104">
        <v>261</v>
      </c>
      <c r="C121" t="s" s="104">
        <v>257</v>
      </c>
      <c r="D121" t="s" s="104">
        <v>262</v>
      </c>
      <c r="E121" t="s" s="104">
        <v>12</v>
      </c>
      <c r="F121" s="105"/>
      <c r="G121" s="53"/>
      <c r="H121" s="106"/>
      <c r="I121" s="106"/>
      <c r="J121" s="106"/>
      <c r="K121" s="106"/>
      <c r="L121" s="105"/>
      <c r="M121" s="108"/>
      <c r="N121" s="108"/>
      <c r="O121" s="108"/>
      <c r="P121" s="108"/>
      <c r="Q121" s="108"/>
      <c r="R121" s="109"/>
      <c r="S121" s="110"/>
      <c r="T121" s="110"/>
      <c r="U121" s="110"/>
      <c r="V121" s="110"/>
      <c r="W121" s="114">
        <v>55</v>
      </c>
      <c r="X121" s="115">
        <f>SUM(F121:L121)</f>
        <v>0</v>
      </c>
      <c r="Y121" s="116">
        <f>W121*X121</f>
        <v>0</v>
      </c>
    </row>
    <row r="122" ht="15.75" customHeight="1">
      <c r="A122" t="s" s="104">
        <v>255</v>
      </c>
      <c r="B122" t="s" s="104">
        <v>263</v>
      </c>
      <c r="C122" t="s" s="104">
        <v>257</v>
      </c>
      <c r="D122" t="s" s="104">
        <v>264</v>
      </c>
      <c r="E122" t="s" s="104">
        <v>12</v>
      </c>
      <c r="F122" s="105"/>
      <c r="G122" s="53"/>
      <c r="H122" s="106"/>
      <c r="I122" s="106"/>
      <c r="J122" s="106"/>
      <c r="K122" s="106"/>
      <c r="L122" s="105"/>
      <c r="M122" s="108"/>
      <c r="N122" s="108"/>
      <c r="O122" s="108"/>
      <c r="P122" s="108"/>
      <c r="Q122" s="108"/>
      <c r="R122" s="109"/>
      <c r="S122" s="110"/>
      <c r="T122" s="110"/>
      <c r="U122" s="110"/>
      <c r="V122" s="110"/>
      <c r="W122" s="114">
        <v>55</v>
      </c>
      <c r="X122" s="115">
        <f>SUM(F122:L122)</f>
        <v>0</v>
      </c>
      <c r="Y122" s="116">
        <f>W122*X122</f>
        <v>0</v>
      </c>
    </row>
    <row r="123" ht="15.75" customHeight="1">
      <c r="A123" t="s" s="104">
        <v>265</v>
      </c>
      <c r="B123" t="s" s="104">
        <v>266</v>
      </c>
      <c r="C123" t="s" s="104">
        <v>267</v>
      </c>
      <c r="D123" t="s" s="104">
        <v>268</v>
      </c>
      <c r="E123" t="s" s="104">
        <v>12</v>
      </c>
      <c r="F123" s="105"/>
      <c r="G123" s="53"/>
      <c r="H123" s="106"/>
      <c r="I123" s="106"/>
      <c r="J123" s="106"/>
      <c r="K123" s="106"/>
      <c r="L123" s="105"/>
      <c r="M123" s="108"/>
      <c r="N123" s="108"/>
      <c r="O123" s="108"/>
      <c r="P123" s="108"/>
      <c r="Q123" s="108"/>
      <c r="R123" s="109"/>
      <c r="S123" s="110"/>
      <c r="T123" s="110"/>
      <c r="U123" s="110"/>
      <c r="V123" s="110"/>
      <c r="W123" s="114">
        <v>55</v>
      </c>
      <c r="X123" s="115">
        <f>SUM(F123:L123)</f>
        <v>0</v>
      </c>
      <c r="Y123" s="116">
        <f>W123*X123</f>
        <v>0</v>
      </c>
    </row>
    <row r="124" ht="15.75" customHeight="1">
      <c r="A124" t="s" s="104">
        <v>265</v>
      </c>
      <c r="B124" t="s" s="104">
        <v>269</v>
      </c>
      <c r="C124" t="s" s="104">
        <v>267</v>
      </c>
      <c r="D124" t="s" s="104">
        <v>270</v>
      </c>
      <c r="E124" t="s" s="104">
        <v>12</v>
      </c>
      <c r="F124" s="105"/>
      <c r="G124" s="53"/>
      <c r="H124" s="106"/>
      <c r="I124" s="106"/>
      <c r="J124" s="106"/>
      <c r="K124" s="106"/>
      <c r="L124" s="105"/>
      <c r="M124" s="108"/>
      <c r="N124" s="108"/>
      <c r="O124" s="108"/>
      <c r="P124" s="108"/>
      <c r="Q124" s="108"/>
      <c r="R124" s="109"/>
      <c r="S124" s="110"/>
      <c r="T124" s="110"/>
      <c r="U124" s="110"/>
      <c r="V124" s="110"/>
      <c r="W124" s="114">
        <v>55</v>
      </c>
      <c r="X124" s="115">
        <f>SUM(F124:L124)</f>
        <v>0</v>
      </c>
      <c r="Y124" s="116">
        <f>W124*X124</f>
        <v>0</v>
      </c>
    </row>
    <row r="125" ht="15.75" customHeight="1">
      <c r="A125" t="s" s="104">
        <v>265</v>
      </c>
      <c r="B125" t="s" s="104">
        <v>271</v>
      </c>
      <c r="C125" t="s" s="104">
        <v>267</v>
      </c>
      <c r="D125" t="s" s="104">
        <v>272</v>
      </c>
      <c r="E125" t="s" s="104">
        <v>12</v>
      </c>
      <c r="F125" s="105"/>
      <c r="G125" s="53"/>
      <c r="H125" s="106"/>
      <c r="I125" s="106"/>
      <c r="J125" s="106"/>
      <c r="K125" s="106"/>
      <c r="L125" s="105"/>
      <c r="M125" s="108"/>
      <c r="N125" s="108"/>
      <c r="O125" s="108"/>
      <c r="P125" s="108"/>
      <c r="Q125" s="108"/>
      <c r="R125" s="109"/>
      <c r="S125" s="110"/>
      <c r="T125" s="110"/>
      <c r="U125" s="110"/>
      <c r="V125" s="110"/>
      <c r="W125" s="114">
        <v>55</v>
      </c>
      <c r="X125" s="115">
        <f>SUM(F125:L125)</f>
        <v>0</v>
      </c>
      <c r="Y125" s="116">
        <f>W125*X125</f>
        <v>0</v>
      </c>
    </row>
    <row r="126" ht="15.75" customHeight="1">
      <c r="A126" t="s" s="104">
        <v>265</v>
      </c>
      <c r="B126" t="s" s="104">
        <v>273</v>
      </c>
      <c r="C126" t="s" s="104">
        <v>267</v>
      </c>
      <c r="D126" t="s" s="104">
        <v>274</v>
      </c>
      <c r="E126" t="s" s="104">
        <v>12</v>
      </c>
      <c r="F126" s="105"/>
      <c r="G126" s="53"/>
      <c r="H126" s="106"/>
      <c r="I126" s="106"/>
      <c r="J126" s="106"/>
      <c r="K126" s="106"/>
      <c r="L126" s="105"/>
      <c r="M126" s="108"/>
      <c r="N126" s="108"/>
      <c r="O126" s="108"/>
      <c r="P126" s="108"/>
      <c r="Q126" s="108"/>
      <c r="R126" s="109"/>
      <c r="S126" s="110"/>
      <c r="T126" s="110"/>
      <c r="U126" s="110"/>
      <c r="V126" s="110"/>
      <c r="W126" s="114">
        <v>55</v>
      </c>
      <c r="X126" s="115">
        <f>SUM(F126:L126)</f>
        <v>0</v>
      </c>
      <c r="Y126" s="116">
        <f>W126*X126</f>
        <v>0</v>
      </c>
    </row>
    <row r="127" ht="15.75" customHeight="1">
      <c r="A127" t="s" s="104">
        <v>275</v>
      </c>
      <c r="B127" t="s" s="104">
        <v>276</v>
      </c>
      <c r="C127" t="s" s="104">
        <v>277</v>
      </c>
      <c r="D127" t="s" s="104">
        <v>173</v>
      </c>
      <c r="E127" t="s" s="104">
        <v>12</v>
      </c>
      <c r="F127" s="105"/>
      <c r="G127" s="53"/>
      <c r="H127" s="106"/>
      <c r="I127" s="106"/>
      <c r="J127" s="106"/>
      <c r="K127" s="106"/>
      <c r="L127" s="105"/>
      <c r="M127" s="108"/>
      <c r="N127" s="108"/>
      <c r="O127" s="108"/>
      <c r="P127" s="108"/>
      <c r="Q127" s="108"/>
      <c r="R127" s="109"/>
      <c r="S127" s="110"/>
      <c r="T127" s="110"/>
      <c r="U127" s="110"/>
      <c r="V127" s="110"/>
      <c r="W127" s="114">
        <v>50</v>
      </c>
      <c r="X127" s="115">
        <f>SUM(F127:L127)</f>
        <v>0</v>
      </c>
      <c r="Y127" s="116">
        <f>W127*X127</f>
        <v>0</v>
      </c>
    </row>
    <row r="128" ht="15.75" customHeight="1">
      <c r="A128" t="s" s="104">
        <v>275</v>
      </c>
      <c r="B128" t="s" s="104">
        <v>278</v>
      </c>
      <c r="C128" t="s" s="104">
        <v>277</v>
      </c>
      <c r="D128" t="s" s="104">
        <v>252</v>
      </c>
      <c r="E128" t="s" s="104">
        <v>12</v>
      </c>
      <c r="F128" s="105"/>
      <c r="G128" s="53"/>
      <c r="H128" s="106"/>
      <c r="I128" s="106"/>
      <c r="J128" s="106"/>
      <c r="K128" s="106"/>
      <c r="L128" s="105"/>
      <c r="M128" s="108"/>
      <c r="N128" s="108"/>
      <c r="O128" s="108"/>
      <c r="P128" s="108"/>
      <c r="Q128" s="108"/>
      <c r="R128" s="109"/>
      <c r="S128" s="110"/>
      <c r="T128" s="110"/>
      <c r="U128" s="110"/>
      <c r="V128" s="110"/>
      <c r="W128" s="114">
        <v>50</v>
      </c>
      <c r="X128" s="115">
        <f>SUM(F128:L128)</f>
        <v>0</v>
      </c>
      <c r="Y128" s="116">
        <f>W128*X128</f>
        <v>0</v>
      </c>
    </row>
    <row r="129" ht="15.75" customHeight="1">
      <c r="A129" t="s" s="104">
        <v>275</v>
      </c>
      <c r="B129" t="s" s="104">
        <v>279</v>
      </c>
      <c r="C129" t="s" s="104">
        <v>277</v>
      </c>
      <c r="D129" t="s" s="104">
        <v>280</v>
      </c>
      <c r="E129" t="s" s="104">
        <v>12</v>
      </c>
      <c r="F129" s="105"/>
      <c r="G129" s="53"/>
      <c r="H129" s="106"/>
      <c r="I129" s="106"/>
      <c r="J129" s="106"/>
      <c r="K129" s="106"/>
      <c r="L129" s="105"/>
      <c r="M129" s="108"/>
      <c r="N129" s="108"/>
      <c r="O129" s="108"/>
      <c r="P129" s="108"/>
      <c r="Q129" s="108"/>
      <c r="R129" s="109"/>
      <c r="S129" s="110"/>
      <c r="T129" s="110"/>
      <c r="U129" s="110"/>
      <c r="V129" s="110"/>
      <c r="W129" s="114">
        <v>50</v>
      </c>
      <c r="X129" s="115">
        <f>SUM(F129:L129)</f>
        <v>0</v>
      </c>
      <c r="Y129" s="116">
        <f>W129*X129</f>
        <v>0</v>
      </c>
    </row>
    <row r="130" ht="15.75" customHeight="1">
      <c r="A130" t="s" s="104">
        <v>275</v>
      </c>
      <c r="B130" t="s" s="104">
        <v>281</v>
      </c>
      <c r="C130" t="s" s="104">
        <v>277</v>
      </c>
      <c r="D130" t="s" s="104">
        <v>87</v>
      </c>
      <c r="E130" t="s" s="104">
        <v>12</v>
      </c>
      <c r="F130" s="105"/>
      <c r="G130" s="53"/>
      <c r="H130" s="106"/>
      <c r="I130" s="106"/>
      <c r="J130" s="106"/>
      <c r="K130" s="106"/>
      <c r="L130" s="105"/>
      <c r="M130" s="108"/>
      <c r="N130" s="108"/>
      <c r="O130" s="108"/>
      <c r="P130" s="108"/>
      <c r="Q130" s="108"/>
      <c r="R130" s="109"/>
      <c r="S130" s="110"/>
      <c r="T130" s="110"/>
      <c r="U130" s="110"/>
      <c r="V130" s="110"/>
      <c r="W130" s="114">
        <v>50</v>
      </c>
      <c r="X130" s="115">
        <f>SUM(F130:L130)</f>
        <v>0</v>
      </c>
      <c r="Y130" s="116">
        <f>W130*X130</f>
        <v>0</v>
      </c>
    </row>
    <row r="131" ht="15.75" customHeight="1">
      <c r="A131" t="s" s="104">
        <v>282</v>
      </c>
      <c r="B131" t="s" s="104">
        <v>283</v>
      </c>
      <c r="C131" t="s" s="104">
        <v>284</v>
      </c>
      <c r="D131" t="s" s="104">
        <v>285</v>
      </c>
      <c r="E131" t="s" s="104">
        <v>12</v>
      </c>
      <c r="F131" s="105"/>
      <c r="G131" s="53"/>
      <c r="H131" s="106"/>
      <c r="I131" s="106"/>
      <c r="J131" s="106"/>
      <c r="K131" s="106"/>
      <c r="L131" s="105"/>
      <c r="M131" s="108"/>
      <c r="N131" s="108"/>
      <c r="O131" s="108"/>
      <c r="P131" s="108"/>
      <c r="Q131" s="108"/>
      <c r="R131" s="109"/>
      <c r="S131" s="110"/>
      <c r="T131" s="110"/>
      <c r="U131" s="110"/>
      <c r="V131" s="110"/>
      <c r="W131" s="114">
        <v>55</v>
      </c>
      <c r="X131" s="115">
        <f>SUM(F131:L131)</f>
        <v>0</v>
      </c>
      <c r="Y131" s="116">
        <f>W131*X131</f>
        <v>0</v>
      </c>
    </row>
    <row r="132" ht="15.75" customHeight="1">
      <c r="A132" t="s" s="104">
        <v>282</v>
      </c>
      <c r="B132" t="s" s="104">
        <v>286</v>
      </c>
      <c r="C132" t="s" s="104">
        <v>284</v>
      </c>
      <c r="D132" t="s" s="104">
        <v>287</v>
      </c>
      <c r="E132" t="s" s="104">
        <v>12</v>
      </c>
      <c r="F132" s="105"/>
      <c r="G132" s="53"/>
      <c r="H132" s="106"/>
      <c r="I132" s="106"/>
      <c r="J132" s="106"/>
      <c r="K132" s="106"/>
      <c r="L132" s="105"/>
      <c r="M132" s="108"/>
      <c r="N132" s="108"/>
      <c r="O132" s="108"/>
      <c r="P132" s="108"/>
      <c r="Q132" s="108"/>
      <c r="R132" s="109"/>
      <c r="S132" s="110"/>
      <c r="T132" s="110"/>
      <c r="U132" s="110"/>
      <c r="V132" s="110"/>
      <c r="W132" s="114">
        <v>55</v>
      </c>
      <c r="X132" s="115">
        <f>SUM(F132:L132)</f>
        <v>0</v>
      </c>
      <c r="Y132" s="116">
        <f>W132*X132</f>
        <v>0</v>
      </c>
    </row>
    <row r="133" ht="15.75" customHeight="1">
      <c r="A133" t="s" s="104">
        <v>282</v>
      </c>
      <c r="B133" t="s" s="104">
        <v>288</v>
      </c>
      <c r="C133" t="s" s="104">
        <v>284</v>
      </c>
      <c r="D133" t="s" s="104">
        <v>289</v>
      </c>
      <c r="E133" t="s" s="104">
        <v>12</v>
      </c>
      <c r="F133" s="105"/>
      <c r="G133" s="53"/>
      <c r="H133" s="106"/>
      <c r="I133" s="106"/>
      <c r="J133" s="106"/>
      <c r="K133" s="106"/>
      <c r="L133" s="105"/>
      <c r="M133" s="108"/>
      <c r="N133" s="108"/>
      <c r="O133" s="108"/>
      <c r="P133" s="108"/>
      <c r="Q133" s="108"/>
      <c r="R133" s="109"/>
      <c r="S133" s="110"/>
      <c r="T133" s="110"/>
      <c r="U133" s="110"/>
      <c r="V133" s="110"/>
      <c r="W133" s="114">
        <v>55</v>
      </c>
      <c r="X133" s="115">
        <f>SUM(F133:L133)</f>
        <v>0</v>
      </c>
      <c r="Y133" s="116">
        <f>W133*X133</f>
        <v>0</v>
      </c>
    </row>
    <row r="134" ht="15.75" customHeight="1">
      <c r="A134" t="s" s="104">
        <v>282</v>
      </c>
      <c r="B134" t="s" s="104">
        <v>290</v>
      </c>
      <c r="C134" t="s" s="104">
        <v>284</v>
      </c>
      <c r="D134" t="s" s="104">
        <v>291</v>
      </c>
      <c r="E134" t="s" s="104">
        <v>12</v>
      </c>
      <c r="F134" s="105"/>
      <c r="G134" s="53"/>
      <c r="H134" s="106"/>
      <c r="I134" s="106"/>
      <c r="J134" s="106"/>
      <c r="K134" s="106"/>
      <c r="L134" s="105"/>
      <c r="M134" s="108"/>
      <c r="N134" s="108"/>
      <c r="O134" s="108"/>
      <c r="P134" s="108"/>
      <c r="Q134" s="108"/>
      <c r="R134" s="109"/>
      <c r="S134" s="110"/>
      <c r="T134" s="110"/>
      <c r="U134" s="110"/>
      <c r="V134" s="110"/>
      <c r="W134" s="114">
        <v>55</v>
      </c>
      <c r="X134" s="115">
        <f>SUM(F134:L134)</f>
        <v>0</v>
      </c>
      <c r="Y134" s="116">
        <f>W134*X134</f>
        <v>0</v>
      </c>
    </row>
    <row r="135" ht="15.75" customHeight="1">
      <c r="A135" t="s" s="104">
        <v>292</v>
      </c>
      <c r="B135" t="s" s="104">
        <v>293</v>
      </c>
      <c r="C135" t="s" s="104">
        <v>294</v>
      </c>
      <c r="D135" t="s" s="104">
        <v>295</v>
      </c>
      <c r="E135" t="s" s="104">
        <v>12</v>
      </c>
      <c r="F135" s="105"/>
      <c r="G135" s="53"/>
      <c r="H135" s="106"/>
      <c r="I135" s="106"/>
      <c r="J135" s="106"/>
      <c r="K135" s="106"/>
      <c r="L135" s="105"/>
      <c r="M135" s="108"/>
      <c r="N135" s="108"/>
      <c r="O135" s="108"/>
      <c r="P135" s="108"/>
      <c r="Q135" s="108"/>
      <c r="R135" s="109"/>
      <c r="S135" s="110"/>
      <c r="T135" s="110"/>
      <c r="U135" s="110"/>
      <c r="V135" s="110"/>
      <c r="W135" s="114">
        <v>55</v>
      </c>
      <c r="X135" s="115">
        <f>SUM(F135:L135)</f>
        <v>0</v>
      </c>
      <c r="Y135" s="116">
        <f>W135*X135</f>
        <v>0</v>
      </c>
    </row>
    <row r="136" ht="15.75" customHeight="1">
      <c r="A136" t="s" s="104">
        <v>292</v>
      </c>
      <c r="B136" t="s" s="104">
        <v>296</v>
      </c>
      <c r="C136" t="s" s="104">
        <v>294</v>
      </c>
      <c r="D136" t="s" s="104">
        <v>297</v>
      </c>
      <c r="E136" t="s" s="104">
        <v>12</v>
      </c>
      <c r="F136" s="105"/>
      <c r="G136" s="53"/>
      <c r="H136" s="106"/>
      <c r="I136" s="106"/>
      <c r="J136" s="106"/>
      <c r="K136" s="106"/>
      <c r="L136" s="105"/>
      <c r="M136" s="108"/>
      <c r="N136" s="108"/>
      <c r="O136" s="108"/>
      <c r="P136" s="108"/>
      <c r="Q136" s="108"/>
      <c r="R136" s="109"/>
      <c r="S136" s="110"/>
      <c r="T136" s="110"/>
      <c r="U136" s="110"/>
      <c r="V136" s="110"/>
      <c r="W136" s="114">
        <v>55</v>
      </c>
      <c r="X136" s="115">
        <f>SUM(F136:L136)</f>
        <v>0</v>
      </c>
      <c r="Y136" s="116">
        <f>W136*X136</f>
        <v>0</v>
      </c>
    </row>
    <row r="137" ht="15.75" customHeight="1">
      <c r="A137" t="s" s="104">
        <v>292</v>
      </c>
      <c r="B137" t="s" s="104">
        <v>298</v>
      </c>
      <c r="C137" t="s" s="104">
        <v>294</v>
      </c>
      <c r="D137" t="s" s="104">
        <v>299</v>
      </c>
      <c r="E137" t="s" s="104">
        <v>12</v>
      </c>
      <c r="F137" s="105"/>
      <c r="G137" s="53"/>
      <c r="H137" s="106"/>
      <c r="I137" s="106"/>
      <c r="J137" s="106"/>
      <c r="K137" s="106"/>
      <c r="L137" s="105"/>
      <c r="M137" s="108"/>
      <c r="N137" s="108"/>
      <c r="O137" s="108"/>
      <c r="P137" s="108"/>
      <c r="Q137" s="108"/>
      <c r="R137" s="109"/>
      <c r="S137" s="110"/>
      <c r="T137" s="110"/>
      <c r="U137" s="110"/>
      <c r="V137" s="110"/>
      <c r="W137" s="114">
        <v>55</v>
      </c>
      <c r="X137" s="115">
        <f>SUM(F137:L137)</f>
        <v>0</v>
      </c>
      <c r="Y137" s="116">
        <f>W137*X137</f>
        <v>0</v>
      </c>
    </row>
    <row r="138" ht="15.75" customHeight="1">
      <c r="A138" t="s" s="104">
        <v>292</v>
      </c>
      <c r="B138" t="s" s="104">
        <v>300</v>
      </c>
      <c r="C138" t="s" s="104">
        <v>294</v>
      </c>
      <c r="D138" t="s" s="104">
        <v>301</v>
      </c>
      <c r="E138" t="s" s="104">
        <v>12</v>
      </c>
      <c r="F138" s="105"/>
      <c r="G138" s="53"/>
      <c r="H138" s="106"/>
      <c r="I138" s="106"/>
      <c r="J138" s="106"/>
      <c r="K138" s="106"/>
      <c r="L138" s="105"/>
      <c r="M138" s="108"/>
      <c r="N138" s="108"/>
      <c r="O138" s="108"/>
      <c r="P138" s="108"/>
      <c r="Q138" s="108"/>
      <c r="R138" s="109"/>
      <c r="S138" s="110"/>
      <c r="T138" s="110"/>
      <c r="U138" s="110"/>
      <c r="V138" s="110"/>
      <c r="W138" s="114">
        <v>55</v>
      </c>
      <c r="X138" s="115">
        <f>SUM(F138:L138)</f>
        <v>0</v>
      </c>
      <c r="Y138" s="116">
        <f>W138*X138</f>
        <v>0</v>
      </c>
    </row>
    <row r="139" ht="15.75" customHeight="1">
      <c r="A139" t="s" s="104">
        <v>292</v>
      </c>
      <c r="B139" t="s" s="104">
        <v>302</v>
      </c>
      <c r="C139" t="s" s="104">
        <v>294</v>
      </c>
      <c r="D139" t="s" s="104">
        <v>303</v>
      </c>
      <c r="E139" t="s" s="104">
        <v>12</v>
      </c>
      <c r="F139" s="105"/>
      <c r="G139" s="53"/>
      <c r="H139" s="106"/>
      <c r="I139" s="106"/>
      <c r="J139" s="106"/>
      <c r="K139" s="106"/>
      <c r="L139" s="105"/>
      <c r="M139" s="108"/>
      <c r="N139" s="108"/>
      <c r="O139" s="108"/>
      <c r="P139" s="108"/>
      <c r="Q139" s="108"/>
      <c r="R139" s="109"/>
      <c r="S139" s="110"/>
      <c r="T139" s="110"/>
      <c r="U139" s="110"/>
      <c r="V139" s="110"/>
      <c r="W139" s="114">
        <v>55</v>
      </c>
      <c r="X139" s="115">
        <f>SUM(F139:L139)</f>
        <v>0</v>
      </c>
      <c r="Y139" s="116">
        <f>W139*X139</f>
        <v>0</v>
      </c>
    </row>
    <row r="140" ht="15.75" customHeight="1">
      <c r="A140" t="s" s="104">
        <v>304</v>
      </c>
      <c r="B140" t="s" s="104">
        <v>305</v>
      </c>
      <c r="C140" t="s" s="104">
        <v>306</v>
      </c>
      <c r="D140" t="s" s="104">
        <v>144</v>
      </c>
      <c r="E140" t="s" s="104">
        <v>12</v>
      </c>
      <c r="F140" s="105"/>
      <c r="G140" s="53"/>
      <c r="H140" s="106"/>
      <c r="I140" s="106"/>
      <c r="J140" s="106"/>
      <c r="K140" s="106"/>
      <c r="L140" s="105"/>
      <c r="M140" s="108"/>
      <c r="N140" s="108"/>
      <c r="O140" s="108"/>
      <c r="P140" s="108"/>
      <c r="Q140" s="108"/>
      <c r="R140" s="109"/>
      <c r="S140" s="110"/>
      <c r="T140" s="110"/>
      <c r="U140" s="110"/>
      <c r="V140" s="110"/>
      <c r="W140" s="114">
        <v>47.5</v>
      </c>
      <c r="X140" s="115">
        <f>SUM(F140:L140)</f>
        <v>0</v>
      </c>
      <c r="Y140" s="116">
        <f>W140*X140</f>
        <v>0</v>
      </c>
    </row>
    <row r="141" ht="15.75" customHeight="1">
      <c r="A141" t="s" s="104">
        <v>304</v>
      </c>
      <c r="B141" t="s" s="104">
        <v>307</v>
      </c>
      <c r="C141" t="s" s="104">
        <v>306</v>
      </c>
      <c r="D141" t="s" s="104">
        <v>89</v>
      </c>
      <c r="E141" t="s" s="104">
        <v>12</v>
      </c>
      <c r="F141" s="105"/>
      <c r="G141" s="53"/>
      <c r="H141" s="106"/>
      <c r="I141" s="106"/>
      <c r="J141" s="106"/>
      <c r="K141" s="106"/>
      <c r="L141" s="105"/>
      <c r="M141" s="108"/>
      <c r="N141" s="108"/>
      <c r="O141" s="108"/>
      <c r="P141" s="108"/>
      <c r="Q141" s="108"/>
      <c r="R141" s="109"/>
      <c r="S141" s="110"/>
      <c r="T141" s="110"/>
      <c r="U141" s="110"/>
      <c r="V141" s="110"/>
      <c r="W141" s="114">
        <v>47.5</v>
      </c>
      <c r="X141" s="115">
        <f>SUM(F141:L141)</f>
        <v>0</v>
      </c>
      <c r="Y141" s="116">
        <f>W141*X141</f>
        <v>0</v>
      </c>
    </row>
    <row r="142" ht="15.75" customHeight="1">
      <c r="A142" t="s" s="104">
        <v>304</v>
      </c>
      <c r="B142" t="s" s="104">
        <v>308</v>
      </c>
      <c r="C142" t="s" s="104">
        <v>306</v>
      </c>
      <c r="D142" t="s" s="104">
        <v>102</v>
      </c>
      <c r="E142" t="s" s="104">
        <v>12</v>
      </c>
      <c r="F142" s="105"/>
      <c r="G142" s="53"/>
      <c r="H142" s="106"/>
      <c r="I142" s="106"/>
      <c r="J142" s="106"/>
      <c r="K142" s="106"/>
      <c r="L142" s="105"/>
      <c r="M142" s="108"/>
      <c r="N142" s="108"/>
      <c r="O142" s="108"/>
      <c r="P142" s="108"/>
      <c r="Q142" s="108"/>
      <c r="R142" s="109"/>
      <c r="S142" s="110"/>
      <c r="T142" s="110"/>
      <c r="U142" s="110"/>
      <c r="V142" s="110"/>
      <c r="W142" s="114">
        <v>47.5</v>
      </c>
      <c r="X142" s="115">
        <f>SUM(F142:L142)</f>
        <v>0</v>
      </c>
      <c r="Y142" s="116">
        <f>W142*X142</f>
        <v>0</v>
      </c>
    </row>
    <row r="143" ht="15.75" customHeight="1">
      <c r="A143" t="s" s="104">
        <v>304</v>
      </c>
      <c r="B143" t="s" s="104">
        <v>309</v>
      </c>
      <c r="C143" t="s" s="104">
        <v>306</v>
      </c>
      <c r="D143" t="s" s="104">
        <v>85</v>
      </c>
      <c r="E143" t="s" s="104">
        <v>12</v>
      </c>
      <c r="F143" s="105"/>
      <c r="G143" s="53"/>
      <c r="H143" s="106"/>
      <c r="I143" s="106"/>
      <c r="J143" s="106"/>
      <c r="K143" s="106"/>
      <c r="L143" s="105"/>
      <c r="M143" s="108"/>
      <c r="N143" s="108"/>
      <c r="O143" s="108"/>
      <c r="P143" s="108"/>
      <c r="Q143" s="108"/>
      <c r="R143" s="109"/>
      <c r="S143" s="110"/>
      <c r="T143" s="110"/>
      <c r="U143" s="110"/>
      <c r="V143" s="110"/>
      <c r="W143" s="114">
        <v>47.5</v>
      </c>
      <c r="X143" s="115">
        <f>SUM(F143:L143)</f>
        <v>0</v>
      </c>
      <c r="Y143" s="116">
        <f>W143*X143</f>
        <v>0</v>
      </c>
    </row>
    <row r="144" ht="15.75" customHeight="1">
      <c r="A144" t="s" s="104">
        <v>304</v>
      </c>
      <c r="B144" t="s" s="104">
        <v>310</v>
      </c>
      <c r="C144" t="s" s="104">
        <v>306</v>
      </c>
      <c r="D144" t="s" s="104">
        <v>173</v>
      </c>
      <c r="E144" t="s" s="104">
        <v>12</v>
      </c>
      <c r="F144" s="105"/>
      <c r="G144" s="53"/>
      <c r="H144" s="106"/>
      <c r="I144" s="106"/>
      <c r="J144" s="106"/>
      <c r="K144" s="106"/>
      <c r="L144" s="105"/>
      <c r="M144" s="108"/>
      <c r="N144" s="108"/>
      <c r="O144" s="108"/>
      <c r="P144" s="108"/>
      <c r="Q144" s="108"/>
      <c r="R144" s="109"/>
      <c r="S144" s="110"/>
      <c r="T144" s="110"/>
      <c r="U144" s="110"/>
      <c r="V144" s="110"/>
      <c r="W144" s="114">
        <v>47.5</v>
      </c>
      <c r="X144" s="115">
        <f>SUM(F144:L144)</f>
        <v>0</v>
      </c>
      <c r="Y144" s="116">
        <f>W144*X144</f>
        <v>0</v>
      </c>
    </row>
    <row r="145" ht="15.75" customHeight="1">
      <c r="A145" t="s" s="104">
        <v>304</v>
      </c>
      <c r="B145" t="s" s="104">
        <v>311</v>
      </c>
      <c r="C145" t="s" s="104">
        <v>306</v>
      </c>
      <c r="D145" t="s" s="104">
        <v>100</v>
      </c>
      <c r="E145" t="s" s="104">
        <v>12</v>
      </c>
      <c r="F145" s="105"/>
      <c r="G145" s="53"/>
      <c r="H145" s="106"/>
      <c r="I145" s="106"/>
      <c r="J145" s="106"/>
      <c r="K145" s="106"/>
      <c r="L145" s="105"/>
      <c r="M145" s="108"/>
      <c r="N145" s="108"/>
      <c r="O145" s="108"/>
      <c r="P145" s="108"/>
      <c r="Q145" s="108"/>
      <c r="R145" s="109"/>
      <c r="S145" s="110"/>
      <c r="T145" s="110"/>
      <c r="U145" s="110"/>
      <c r="V145" s="110"/>
      <c r="W145" s="114">
        <v>47.5</v>
      </c>
      <c r="X145" s="115">
        <f>SUM(F145:L145)</f>
        <v>0</v>
      </c>
      <c r="Y145" s="116">
        <f>W145*X145</f>
        <v>0</v>
      </c>
    </row>
    <row r="146" ht="15.75" customHeight="1">
      <c r="A146" t="s" s="104">
        <v>312</v>
      </c>
      <c r="B146" t="s" s="104">
        <v>313</v>
      </c>
      <c r="C146" t="s" s="104">
        <v>314</v>
      </c>
      <c r="D146" t="s" s="104">
        <v>150</v>
      </c>
      <c r="E146" t="s" s="104">
        <v>12</v>
      </c>
      <c r="F146" s="105"/>
      <c r="G146" s="53"/>
      <c r="H146" s="106"/>
      <c r="I146" s="106"/>
      <c r="J146" s="106"/>
      <c r="K146" s="106"/>
      <c r="L146" s="105"/>
      <c r="M146" s="108"/>
      <c r="N146" s="108"/>
      <c r="O146" s="108"/>
      <c r="P146" s="108"/>
      <c r="Q146" s="108"/>
      <c r="R146" s="109"/>
      <c r="S146" s="110"/>
      <c r="T146" s="110"/>
      <c r="U146" s="110"/>
      <c r="V146" s="110"/>
      <c r="W146" s="114">
        <v>50</v>
      </c>
      <c r="X146" s="115">
        <f>SUM(F146:L146)</f>
        <v>0</v>
      </c>
      <c r="Y146" s="116">
        <f>W146*X146</f>
        <v>0</v>
      </c>
    </row>
    <row r="147" ht="15.75" customHeight="1">
      <c r="A147" t="s" s="104">
        <v>312</v>
      </c>
      <c r="B147" t="s" s="104">
        <v>315</v>
      </c>
      <c r="C147" t="s" s="104">
        <v>314</v>
      </c>
      <c r="D147" t="s" s="104">
        <v>100</v>
      </c>
      <c r="E147" t="s" s="104">
        <v>12</v>
      </c>
      <c r="F147" s="105"/>
      <c r="G147" s="53"/>
      <c r="H147" s="106"/>
      <c r="I147" s="106"/>
      <c r="J147" s="106"/>
      <c r="K147" s="106"/>
      <c r="L147" s="105"/>
      <c r="M147" s="108"/>
      <c r="N147" s="108"/>
      <c r="O147" s="108"/>
      <c r="P147" s="108"/>
      <c r="Q147" s="108"/>
      <c r="R147" s="109"/>
      <c r="S147" s="110"/>
      <c r="T147" s="110"/>
      <c r="U147" s="110"/>
      <c r="V147" s="110"/>
      <c r="W147" s="114">
        <v>50</v>
      </c>
      <c r="X147" s="115">
        <f>SUM(F147:L147)</f>
        <v>0</v>
      </c>
      <c r="Y147" s="116">
        <f>W147*X147</f>
        <v>0</v>
      </c>
    </row>
    <row r="148" ht="15.75" customHeight="1">
      <c r="A148" t="s" s="104">
        <v>312</v>
      </c>
      <c r="B148" t="s" s="104">
        <v>316</v>
      </c>
      <c r="C148" t="s" s="104">
        <v>314</v>
      </c>
      <c r="D148" t="s" s="104">
        <v>107</v>
      </c>
      <c r="E148" t="s" s="104">
        <v>12</v>
      </c>
      <c r="F148" s="105"/>
      <c r="G148" s="53"/>
      <c r="H148" s="106"/>
      <c r="I148" s="106"/>
      <c r="J148" s="106"/>
      <c r="K148" s="106"/>
      <c r="L148" s="105"/>
      <c r="M148" s="108"/>
      <c r="N148" s="108"/>
      <c r="O148" s="108"/>
      <c r="P148" s="108"/>
      <c r="Q148" s="108"/>
      <c r="R148" s="109"/>
      <c r="S148" s="110"/>
      <c r="T148" s="110"/>
      <c r="U148" s="110"/>
      <c r="V148" s="110"/>
      <c r="W148" s="114">
        <v>50</v>
      </c>
      <c r="X148" s="115">
        <f>SUM(F148:L148)</f>
        <v>0</v>
      </c>
      <c r="Y148" s="116">
        <f>W148*X148</f>
        <v>0</v>
      </c>
    </row>
    <row r="149" ht="15.75" customHeight="1">
      <c r="A149" t="s" s="104">
        <v>312</v>
      </c>
      <c r="B149" t="s" s="104">
        <v>317</v>
      </c>
      <c r="C149" t="s" s="104">
        <v>314</v>
      </c>
      <c r="D149" t="s" s="104">
        <v>87</v>
      </c>
      <c r="E149" t="s" s="104">
        <v>12</v>
      </c>
      <c r="F149" s="105"/>
      <c r="G149" s="53"/>
      <c r="H149" s="106"/>
      <c r="I149" s="106"/>
      <c r="J149" s="106"/>
      <c r="K149" s="106"/>
      <c r="L149" s="105"/>
      <c r="M149" s="108"/>
      <c r="N149" s="108"/>
      <c r="O149" s="108"/>
      <c r="P149" s="108"/>
      <c r="Q149" s="108"/>
      <c r="R149" s="109"/>
      <c r="S149" s="110"/>
      <c r="T149" s="110"/>
      <c r="U149" s="110"/>
      <c r="V149" s="110"/>
      <c r="W149" s="114">
        <v>50</v>
      </c>
      <c r="X149" s="115">
        <f>SUM(F149:L149)</f>
        <v>0</v>
      </c>
      <c r="Y149" s="116">
        <f>W149*X149</f>
        <v>0</v>
      </c>
    </row>
    <row r="150" ht="15.75" customHeight="1">
      <c r="A150" t="s" s="104">
        <v>312</v>
      </c>
      <c r="B150" t="s" s="104">
        <v>318</v>
      </c>
      <c r="C150" t="s" s="104">
        <v>314</v>
      </c>
      <c r="D150" t="s" s="104">
        <v>173</v>
      </c>
      <c r="E150" t="s" s="104">
        <v>12</v>
      </c>
      <c r="F150" s="105"/>
      <c r="G150" s="53"/>
      <c r="H150" s="106"/>
      <c r="I150" s="106"/>
      <c r="J150" s="106"/>
      <c r="K150" s="106"/>
      <c r="L150" s="105"/>
      <c r="M150" s="108"/>
      <c r="N150" s="108"/>
      <c r="O150" s="108"/>
      <c r="P150" s="108"/>
      <c r="Q150" s="108"/>
      <c r="R150" s="109"/>
      <c r="S150" s="110"/>
      <c r="T150" s="110"/>
      <c r="U150" s="110"/>
      <c r="V150" s="110"/>
      <c r="W150" s="114">
        <v>50</v>
      </c>
      <c r="X150" s="115">
        <f>SUM(F150:L150)</f>
        <v>0</v>
      </c>
      <c r="Y150" s="116">
        <f>W150*X150</f>
        <v>0</v>
      </c>
    </row>
    <row r="151" ht="15.75" customHeight="1">
      <c r="A151" t="s" s="104">
        <v>312</v>
      </c>
      <c r="B151" t="s" s="104">
        <v>319</v>
      </c>
      <c r="C151" t="s" s="104">
        <v>314</v>
      </c>
      <c r="D151" t="s" s="104">
        <v>93</v>
      </c>
      <c r="E151" t="s" s="104">
        <v>12</v>
      </c>
      <c r="F151" s="105"/>
      <c r="G151" s="53"/>
      <c r="H151" s="106"/>
      <c r="I151" s="106"/>
      <c r="J151" s="106"/>
      <c r="K151" s="106"/>
      <c r="L151" s="105"/>
      <c r="M151" s="108"/>
      <c r="N151" s="108"/>
      <c r="O151" s="108"/>
      <c r="P151" s="108"/>
      <c r="Q151" s="108"/>
      <c r="R151" s="109"/>
      <c r="S151" s="110"/>
      <c r="T151" s="110"/>
      <c r="U151" s="110"/>
      <c r="V151" s="110"/>
      <c r="W151" s="114">
        <v>50</v>
      </c>
      <c r="X151" s="115">
        <f>SUM(F151:L151)</f>
        <v>0</v>
      </c>
      <c r="Y151" s="116">
        <f>W151*X151</f>
        <v>0</v>
      </c>
    </row>
    <row r="152" ht="15.75" customHeight="1">
      <c r="A152" t="s" s="104">
        <v>320</v>
      </c>
      <c r="B152" t="s" s="104">
        <v>321</v>
      </c>
      <c r="C152" t="s" s="104">
        <v>322</v>
      </c>
      <c r="D152" t="s" s="104">
        <v>87</v>
      </c>
      <c r="E152" t="s" s="104">
        <v>12</v>
      </c>
      <c r="F152" s="105"/>
      <c r="G152" s="53"/>
      <c r="H152" s="106"/>
      <c r="I152" s="106"/>
      <c r="J152" s="106"/>
      <c r="K152" s="106"/>
      <c r="L152" s="105"/>
      <c r="M152" s="108"/>
      <c r="N152" s="108"/>
      <c r="O152" s="108"/>
      <c r="P152" s="108"/>
      <c r="Q152" s="108"/>
      <c r="R152" s="109"/>
      <c r="S152" s="110"/>
      <c r="T152" s="110"/>
      <c r="U152" s="110"/>
      <c r="V152" s="110"/>
      <c r="W152" s="114">
        <v>47.5</v>
      </c>
      <c r="X152" s="115">
        <f>SUM(F152:L152)</f>
        <v>0</v>
      </c>
      <c r="Y152" s="116">
        <f>W152*X152</f>
        <v>0</v>
      </c>
    </row>
    <row r="153" ht="15.75" customHeight="1">
      <c r="A153" t="s" s="104">
        <v>320</v>
      </c>
      <c r="B153" t="s" s="104">
        <v>323</v>
      </c>
      <c r="C153" t="s" s="104">
        <v>322</v>
      </c>
      <c r="D153" t="s" s="104">
        <v>85</v>
      </c>
      <c r="E153" t="s" s="104">
        <v>12</v>
      </c>
      <c r="F153" s="105"/>
      <c r="G153" s="53"/>
      <c r="H153" s="106"/>
      <c r="I153" s="106"/>
      <c r="J153" s="106"/>
      <c r="K153" s="106"/>
      <c r="L153" s="105"/>
      <c r="M153" s="108"/>
      <c r="N153" s="108"/>
      <c r="O153" s="108"/>
      <c r="P153" s="108"/>
      <c r="Q153" s="108"/>
      <c r="R153" s="109"/>
      <c r="S153" s="110"/>
      <c r="T153" s="110"/>
      <c r="U153" s="110"/>
      <c r="V153" s="110"/>
      <c r="W153" s="114">
        <v>47.5</v>
      </c>
      <c r="X153" s="115">
        <f>SUM(F153:L153)</f>
        <v>0</v>
      </c>
      <c r="Y153" s="116">
        <f>W153*X153</f>
        <v>0</v>
      </c>
    </row>
    <row r="154" ht="15.75" customHeight="1">
      <c r="A154" t="s" s="104">
        <v>320</v>
      </c>
      <c r="B154" t="s" s="104">
        <v>324</v>
      </c>
      <c r="C154" t="s" s="104">
        <v>322</v>
      </c>
      <c r="D154" t="s" s="104">
        <v>102</v>
      </c>
      <c r="E154" t="s" s="104">
        <v>12</v>
      </c>
      <c r="F154" s="105"/>
      <c r="G154" s="53"/>
      <c r="H154" s="106"/>
      <c r="I154" s="106"/>
      <c r="J154" s="106"/>
      <c r="K154" s="106"/>
      <c r="L154" s="105"/>
      <c r="M154" s="108"/>
      <c r="N154" s="108"/>
      <c r="O154" s="108"/>
      <c r="P154" s="108"/>
      <c r="Q154" s="108"/>
      <c r="R154" s="109"/>
      <c r="S154" s="110"/>
      <c r="T154" s="110"/>
      <c r="U154" s="110"/>
      <c r="V154" s="110"/>
      <c r="W154" s="114">
        <v>47.5</v>
      </c>
      <c r="X154" s="115">
        <f>SUM(F154:L154)</f>
        <v>0</v>
      </c>
      <c r="Y154" s="116">
        <f>W154*X154</f>
        <v>0</v>
      </c>
    </row>
    <row r="155" ht="15.75" customHeight="1">
      <c r="A155" t="s" s="104">
        <v>320</v>
      </c>
      <c r="B155" t="s" s="104">
        <v>325</v>
      </c>
      <c r="C155" t="s" s="104">
        <v>322</v>
      </c>
      <c r="D155" t="s" s="104">
        <v>89</v>
      </c>
      <c r="E155" t="s" s="104">
        <v>12</v>
      </c>
      <c r="F155" s="105"/>
      <c r="G155" s="53"/>
      <c r="H155" s="106"/>
      <c r="I155" s="106"/>
      <c r="J155" s="106"/>
      <c r="K155" s="106"/>
      <c r="L155" s="105"/>
      <c r="M155" s="108"/>
      <c r="N155" s="108"/>
      <c r="O155" s="108"/>
      <c r="P155" s="108"/>
      <c r="Q155" s="108"/>
      <c r="R155" s="109"/>
      <c r="S155" s="110"/>
      <c r="T155" s="110"/>
      <c r="U155" s="110"/>
      <c r="V155" s="110"/>
      <c r="W155" s="114">
        <v>47.5</v>
      </c>
      <c r="X155" s="115">
        <f>SUM(F155:L155)</f>
        <v>0</v>
      </c>
      <c r="Y155" s="116">
        <f>W155*X155</f>
        <v>0</v>
      </c>
    </row>
    <row r="156" ht="15.75" customHeight="1">
      <c r="A156" t="s" s="104">
        <v>326</v>
      </c>
      <c r="B156" t="s" s="104">
        <v>327</v>
      </c>
      <c r="C156" t="s" s="104">
        <v>328</v>
      </c>
      <c r="D156" t="s" s="104">
        <v>260</v>
      </c>
      <c r="E156" t="s" s="104">
        <v>12</v>
      </c>
      <c r="F156" s="105"/>
      <c r="G156" s="53"/>
      <c r="H156" s="106"/>
      <c r="I156" s="106"/>
      <c r="J156" s="106"/>
      <c r="K156" s="106"/>
      <c r="L156" s="105"/>
      <c r="M156" s="108"/>
      <c r="N156" s="108"/>
      <c r="O156" s="108"/>
      <c r="P156" s="108"/>
      <c r="Q156" s="108"/>
      <c r="R156" s="109"/>
      <c r="S156" s="110"/>
      <c r="T156" s="110"/>
      <c r="U156" s="110"/>
      <c r="V156" s="110"/>
      <c r="W156" s="114">
        <v>50</v>
      </c>
      <c r="X156" s="115">
        <f>SUM(F156:L156)</f>
        <v>0</v>
      </c>
      <c r="Y156" s="116">
        <f>W156*X156</f>
        <v>0</v>
      </c>
    </row>
    <row r="157" ht="15.75" customHeight="1">
      <c r="A157" t="s" s="104">
        <v>326</v>
      </c>
      <c r="B157" t="s" s="104">
        <v>329</v>
      </c>
      <c r="C157" t="s" s="104">
        <v>328</v>
      </c>
      <c r="D157" t="s" s="104">
        <v>330</v>
      </c>
      <c r="E157" t="s" s="104">
        <v>12</v>
      </c>
      <c r="F157" s="105"/>
      <c r="G157" s="53"/>
      <c r="H157" s="106"/>
      <c r="I157" s="106"/>
      <c r="J157" s="106"/>
      <c r="K157" s="106"/>
      <c r="L157" s="105"/>
      <c r="M157" s="108"/>
      <c r="N157" s="108"/>
      <c r="O157" s="108"/>
      <c r="P157" s="108"/>
      <c r="Q157" s="108"/>
      <c r="R157" s="109"/>
      <c r="S157" s="110"/>
      <c r="T157" s="110"/>
      <c r="U157" s="110"/>
      <c r="V157" s="110"/>
      <c r="W157" s="114">
        <v>50</v>
      </c>
      <c r="X157" s="115">
        <f>SUM(F157:L157)</f>
        <v>0</v>
      </c>
      <c r="Y157" s="116">
        <f>W157*X157</f>
        <v>0</v>
      </c>
    </row>
    <row r="158" ht="15.75" customHeight="1">
      <c r="A158" t="s" s="104">
        <v>326</v>
      </c>
      <c r="B158" t="s" s="104">
        <v>331</v>
      </c>
      <c r="C158" t="s" s="104">
        <v>328</v>
      </c>
      <c r="D158" t="s" s="104">
        <v>332</v>
      </c>
      <c r="E158" t="s" s="104">
        <v>12</v>
      </c>
      <c r="F158" s="105"/>
      <c r="G158" s="53"/>
      <c r="H158" s="106"/>
      <c r="I158" s="106"/>
      <c r="J158" s="106"/>
      <c r="K158" s="106"/>
      <c r="L158" s="105"/>
      <c r="M158" s="108"/>
      <c r="N158" s="108"/>
      <c r="O158" s="108"/>
      <c r="P158" s="108"/>
      <c r="Q158" s="108"/>
      <c r="R158" s="109"/>
      <c r="S158" s="110"/>
      <c r="T158" s="110"/>
      <c r="U158" s="110"/>
      <c r="V158" s="110"/>
      <c r="W158" s="114">
        <v>50</v>
      </c>
      <c r="X158" s="115">
        <f>SUM(F158:L158)</f>
        <v>0</v>
      </c>
      <c r="Y158" s="116">
        <f>W158*X158</f>
        <v>0</v>
      </c>
    </row>
    <row r="159" ht="15.75" customHeight="1">
      <c r="A159" t="s" s="104">
        <v>326</v>
      </c>
      <c r="B159" t="s" s="104">
        <v>333</v>
      </c>
      <c r="C159" t="s" s="104">
        <v>328</v>
      </c>
      <c r="D159" t="s" s="104">
        <v>297</v>
      </c>
      <c r="E159" t="s" s="104">
        <v>12</v>
      </c>
      <c r="F159" s="105"/>
      <c r="G159" s="53"/>
      <c r="H159" s="106"/>
      <c r="I159" s="106"/>
      <c r="J159" s="106"/>
      <c r="K159" s="106"/>
      <c r="L159" s="105"/>
      <c r="M159" s="108"/>
      <c r="N159" s="108"/>
      <c r="O159" s="108"/>
      <c r="P159" s="108"/>
      <c r="Q159" s="108"/>
      <c r="R159" s="109"/>
      <c r="S159" s="110"/>
      <c r="T159" s="110"/>
      <c r="U159" s="110"/>
      <c r="V159" s="110"/>
      <c r="W159" s="114">
        <v>50</v>
      </c>
      <c r="X159" s="115">
        <f>SUM(F159:L159)</f>
        <v>0</v>
      </c>
      <c r="Y159" s="116">
        <f>W159*X159</f>
        <v>0</v>
      </c>
    </row>
    <row r="160" ht="15.75" customHeight="1">
      <c r="A160" t="s" s="104">
        <v>334</v>
      </c>
      <c r="B160" t="s" s="104">
        <v>335</v>
      </c>
      <c r="C160" t="s" s="104">
        <v>336</v>
      </c>
      <c r="D160" t="s" s="104">
        <v>150</v>
      </c>
      <c r="E160" t="s" s="104">
        <v>12</v>
      </c>
      <c r="F160" s="105"/>
      <c r="G160" s="53"/>
      <c r="H160" s="106"/>
      <c r="I160" s="106"/>
      <c r="J160" s="106"/>
      <c r="K160" s="106"/>
      <c r="L160" s="105"/>
      <c r="M160" s="108"/>
      <c r="N160" s="108"/>
      <c r="O160" s="108"/>
      <c r="P160" s="108"/>
      <c r="Q160" s="108"/>
      <c r="R160" s="109"/>
      <c r="S160" s="110"/>
      <c r="T160" s="110"/>
      <c r="U160" s="110"/>
      <c r="V160" s="110"/>
      <c r="W160" s="114">
        <v>45</v>
      </c>
      <c r="X160" s="115">
        <f>SUM(F160:L160)</f>
        <v>0</v>
      </c>
      <c r="Y160" s="116">
        <f>W160*X160</f>
        <v>0</v>
      </c>
    </row>
    <row r="161" ht="15.75" customHeight="1">
      <c r="A161" t="s" s="104">
        <v>334</v>
      </c>
      <c r="B161" t="s" s="104">
        <v>337</v>
      </c>
      <c r="C161" t="s" s="104">
        <v>336</v>
      </c>
      <c r="D161" t="s" s="104">
        <v>93</v>
      </c>
      <c r="E161" t="s" s="104">
        <v>12</v>
      </c>
      <c r="F161" s="105"/>
      <c r="G161" s="53"/>
      <c r="H161" s="106"/>
      <c r="I161" s="106"/>
      <c r="J161" s="106"/>
      <c r="K161" s="106"/>
      <c r="L161" s="105"/>
      <c r="M161" s="108"/>
      <c r="N161" s="108"/>
      <c r="O161" s="108"/>
      <c r="P161" s="108"/>
      <c r="Q161" s="108"/>
      <c r="R161" s="109"/>
      <c r="S161" s="110"/>
      <c r="T161" s="110"/>
      <c r="U161" s="110"/>
      <c r="V161" s="110"/>
      <c r="W161" s="114">
        <v>45</v>
      </c>
      <c r="X161" s="115">
        <f>SUM(F161:L161)</f>
        <v>0</v>
      </c>
      <c r="Y161" s="116">
        <f>W161*X161</f>
        <v>0</v>
      </c>
    </row>
    <row r="162" ht="15.75" customHeight="1">
      <c r="A162" t="s" s="104">
        <v>334</v>
      </c>
      <c r="B162" t="s" s="104">
        <v>338</v>
      </c>
      <c r="C162" t="s" s="104">
        <v>336</v>
      </c>
      <c r="D162" t="s" s="104">
        <v>87</v>
      </c>
      <c r="E162" t="s" s="104">
        <v>12</v>
      </c>
      <c r="F162" s="105"/>
      <c r="G162" s="53"/>
      <c r="H162" s="106"/>
      <c r="I162" s="106"/>
      <c r="J162" s="106"/>
      <c r="K162" s="106"/>
      <c r="L162" s="105"/>
      <c r="M162" s="108"/>
      <c r="N162" s="108"/>
      <c r="O162" s="108"/>
      <c r="P162" s="108"/>
      <c r="Q162" s="108"/>
      <c r="R162" s="109"/>
      <c r="S162" s="110"/>
      <c r="T162" s="110"/>
      <c r="U162" s="110"/>
      <c r="V162" s="110"/>
      <c r="W162" s="114">
        <v>45</v>
      </c>
      <c r="X162" s="115">
        <f>SUM(F162:L162)</f>
        <v>0</v>
      </c>
      <c r="Y162" s="116">
        <f>W162*X162</f>
        <v>0</v>
      </c>
    </row>
    <row r="163" ht="15.75" customHeight="1">
      <c r="A163" t="s" s="104">
        <v>334</v>
      </c>
      <c r="B163" t="s" s="104">
        <v>339</v>
      </c>
      <c r="C163" t="s" s="104">
        <v>336</v>
      </c>
      <c r="D163" t="s" s="104">
        <v>85</v>
      </c>
      <c r="E163" t="s" s="104">
        <v>12</v>
      </c>
      <c r="F163" s="105"/>
      <c r="G163" s="53"/>
      <c r="H163" s="106"/>
      <c r="I163" s="106"/>
      <c r="J163" s="106"/>
      <c r="K163" s="106"/>
      <c r="L163" s="105"/>
      <c r="M163" s="108"/>
      <c r="N163" s="108"/>
      <c r="O163" s="108"/>
      <c r="P163" s="108"/>
      <c r="Q163" s="108"/>
      <c r="R163" s="109"/>
      <c r="S163" s="110"/>
      <c r="T163" s="110"/>
      <c r="U163" s="110"/>
      <c r="V163" s="110"/>
      <c r="W163" s="114">
        <v>45</v>
      </c>
      <c r="X163" s="115">
        <f>SUM(F163:L163)</f>
        <v>0</v>
      </c>
      <c r="Y163" s="116">
        <f>W163*X163</f>
        <v>0</v>
      </c>
    </row>
    <row r="164" ht="15.75" customHeight="1">
      <c r="A164" t="s" s="104">
        <v>334</v>
      </c>
      <c r="B164" t="s" s="104">
        <v>340</v>
      </c>
      <c r="C164" t="s" s="104">
        <v>336</v>
      </c>
      <c r="D164" t="s" s="104">
        <v>116</v>
      </c>
      <c r="E164" t="s" s="104">
        <v>12</v>
      </c>
      <c r="F164" s="105"/>
      <c r="G164" s="53"/>
      <c r="H164" s="106"/>
      <c r="I164" s="106"/>
      <c r="J164" s="106"/>
      <c r="K164" s="106"/>
      <c r="L164" s="105"/>
      <c r="M164" s="108"/>
      <c r="N164" s="108"/>
      <c r="O164" s="108"/>
      <c r="P164" s="108"/>
      <c r="Q164" s="108"/>
      <c r="R164" s="109"/>
      <c r="S164" s="110"/>
      <c r="T164" s="110"/>
      <c r="U164" s="110"/>
      <c r="V164" s="110"/>
      <c r="W164" s="114">
        <v>45</v>
      </c>
      <c r="X164" s="115">
        <f>SUM(F164:L164)</f>
        <v>0</v>
      </c>
      <c r="Y164" s="116">
        <f>W164*X164</f>
        <v>0</v>
      </c>
    </row>
    <row r="165" ht="15.75" customHeight="1">
      <c r="A165" t="s" s="104">
        <v>341</v>
      </c>
      <c r="B165" t="s" s="104">
        <v>342</v>
      </c>
      <c r="C165" t="s" s="104">
        <v>343</v>
      </c>
      <c r="D165" t="s" s="104">
        <v>173</v>
      </c>
      <c r="E165" t="s" s="104">
        <v>12</v>
      </c>
      <c r="F165" s="105"/>
      <c r="G165" s="53"/>
      <c r="H165" s="106"/>
      <c r="I165" s="106"/>
      <c r="J165" s="106"/>
      <c r="K165" s="106"/>
      <c r="L165" s="105"/>
      <c r="M165" s="108"/>
      <c r="N165" s="108"/>
      <c r="O165" s="108"/>
      <c r="P165" s="108"/>
      <c r="Q165" s="108"/>
      <c r="R165" s="109"/>
      <c r="S165" s="110"/>
      <c r="T165" s="110"/>
      <c r="U165" s="110"/>
      <c r="V165" s="110"/>
      <c r="W165" s="114">
        <v>40</v>
      </c>
      <c r="X165" s="115">
        <f>SUM(F165:L165)</f>
        <v>0</v>
      </c>
      <c r="Y165" s="116">
        <f>W165*X165</f>
        <v>0</v>
      </c>
    </row>
    <row r="166" ht="15.75" customHeight="1">
      <c r="A166" t="s" s="104">
        <v>341</v>
      </c>
      <c r="B166" t="s" s="104">
        <v>344</v>
      </c>
      <c r="C166" t="s" s="104">
        <v>343</v>
      </c>
      <c r="D166" t="s" s="104">
        <v>100</v>
      </c>
      <c r="E166" t="s" s="104">
        <v>12</v>
      </c>
      <c r="F166" s="105"/>
      <c r="G166" s="53"/>
      <c r="H166" s="106"/>
      <c r="I166" s="106"/>
      <c r="J166" s="106"/>
      <c r="K166" s="106"/>
      <c r="L166" s="105"/>
      <c r="M166" s="108"/>
      <c r="N166" s="108"/>
      <c r="O166" s="108"/>
      <c r="P166" s="108"/>
      <c r="Q166" s="108"/>
      <c r="R166" s="109"/>
      <c r="S166" s="110"/>
      <c r="T166" s="110"/>
      <c r="U166" s="110"/>
      <c r="V166" s="110"/>
      <c r="W166" s="114">
        <v>40</v>
      </c>
      <c r="X166" s="115">
        <f>SUM(F166:L166)</f>
        <v>0</v>
      </c>
      <c r="Y166" s="116">
        <f>W166*X166</f>
        <v>0</v>
      </c>
    </row>
    <row r="167" ht="15.75" customHeight="1">
      <c r="A167" t="s" s="104">
        <v>341</v>
      </c>
      <c r="B167" t="s" s="104">
        <v>345</v>
      </c>
      <c r="C167" t="s" s="104">
        <v>343</v>
      </c>
      <c r="D167" t="s" s="104">
        <v>150</v>
      </c>
      <c r="E167" t="s" s="104">
        <v>12</v>
      </c>
      <c r="F167" s="105"/>
      <c r="G167" s="53"/>
      <c r="H167" s="106"/>
      <c r="I167" s="106"/>
      <c r="J167" s="106"/>
      <c r="K167" s="106"/>
      <c r="L167" s="105"/>
      <c r="M167" s="108"/>
      <c r="N167" s="108"/>
      <c r="O167" s="108"/>
      <c r="P167" s="108"/>
      <c r="Q167" s="108"/>
      <c r="R167" s="109"/>
      <c r="S167" s="110"/>
      <c r="T167" s="110"/>
      <c r="U167" s="110"/>
      <c r="V167" s="110"/>
      <c r="W167" s="114">
        <v>40</v>
      </c>
      <c r="X167" s="115">
        <f>SUM(F167:L167)</f>
        <v>0</v>
      </c>
      <c r="Y167" s="116">
        <f>W167*X167</f>
        <v>0</v>
      </c>
    </row>
    <row r="168" ht="15.75" customHeight="1">
      <c r="A168" t="s" s="104">
        <v>341</v>
      </c>
      <c r="B168" t="s" s="104">
        <v>346</v>
      </c>
      <c r="C168" t="s" s="104">
        <v>343</v>
      </c>
      <c r="D168" t="s" s="104">
        <v>93</v>
      </c>
      <c r="E168" t="s" s="104">
        <v>12</v>
      </c>
      <c r="F168" s="105"/>
      <c r="G168" s="53"/>
      <c r="H168" s="106"/>
      <c r="I168" s="106"/>
      <c r="J168" s="106"/>
      <c r="K168" s="106"/>
      <c r="L168" s="105"/>
      <c r="M168" s="108"/>
      <c r="N168" s="108"/>
      <c r="O168" s="108"/>
      <c r="P168" s="108"/>
      <c r="Q168" s="108"/>
      <c r="R168" s="109"/>
      <c r="S168" s="110"/>
      <c r="T168" s="110"/>
      <c r="U168" s="110"/>
      <c r="V168" s="110"/>
      <c r="W168" s="114">
        <v>40</v>
      </c>
      <c r="X168" s="115">
        <f>SUM(F168:L168)</f>
        <v>0</v>
      </c>
      <c r="Y168" s="116">
        <f>W168*X168</f>
        <v>0</v>
      </c>
    </row>
    <row r="169" ht="15.75" customHeight="1">
      <c r="A169" t="s" s="104">
        <v>347</v>
      </c>
      <c r="B169" t="s" s="104">
        <v>348</v>
      </c>
      <c r="C169" t="s" s="104">
        <v>349</v>
      </c>
      <c r="D169" t="s" s="104">
        <v>107</v>
      </c>
      <c r="E169" t="s" s="104">
        <v>12</v>
      </c>
      <c r="F169" s="105"/>
      <c r="G169" s="53"/>
      <c r="H169" s="106"/>
      <c r="I169" s="106"/>
      <c r="J169" s="106"/>
      <c r="K169" s="106"/>
      <c r="L169" s="105"/>
      <c r="M169" s="108"/>
      <c r="N169" s="108"/>
      <c r="O169" s="108"/>
      <c r="P169" s="108"/>
      <c r="Q169" s="108"/>
      <c r="R169" s="109"/>
      <c r="S169" s="110"/>
      <c r="T169" s="110"/>
      <c r="U169" s="110"/>
      <c r="V169" s="110"/>
      <c r="W169" s="114">
        <v>37.5</v>
      </c>
      <c r="X169" s="115">
        <f>SUM(F169:L169)</f>
        <v>0</v>
      </c>
      <c r="Y169" s="116">
        <f>W169*X169</f>
        <v>0</v>
      </c>
    </row>
    <row r="170" ht="15.75" customHeight="1">
      <c r="A170" t="s" s="104">
        <v>347</v>
      </c>
      <c r="B170" t="s" s="104">
        <v>350</v>
      </c>
      <c r="C170" t="s" s="104">
        <v>349</v>
      </c>
      <c r="D170" t="s" s="104">
        <v>98</v>
      </c>
      <c r="E170" t="s" s="104">
        <v>12</v>
      </c>
      <c r="F170" s="105"/>
      <c r="G170" s="53"/>
      <c r="H170" s="106"/>
      <c r="I170" s="106"/>
      <c r="J170" s="106"/>
      <c r="K170" s="106"/>
      <c r="L170" s="105"/>
      <c r="M170" s="108"/>
      <c r="N170" s="108"/>
      <c r="O170" s="108"/>
      <c r="P170" s="108"/>
      <c r="Q170" s="108"/>
      <c r="R170" s="109"/>
      <c r="S170" s="110"/>
      <c r="T170" s="110"/>
      <c r="U170" s="110"/>
      <c r="V170" s="110"/>
      <c r="W170" s="114">
        <v>37.5</v>
      </c>
      <c r="X170" s="115">
        <f>SUM(F170:L170)</f>
        <v>0</v>
      </c>
      <c r="Y170" s="116">
        <f>W170*X170</f>
        <v>0</v>
      </c>
    </row>
    <row r="171" ht="15.75" customHeight="1">
      <c r="A171" t="s" s="104">
        <v>347</v>
      </c>
      <c r="B171" t="s" s="104">
        <v>351</v>
      </c>
      <c r="C171" t="s" s="104">
        <v>349</v>
      </c>
      <c r="D171" t="s" s="104">
        <v>121</v>
      </c>
      <c r="E171" t="s" s="104">
        <v>12</v>
      </c>
      <c r="F171" s="105"/>
      <c r="G171" s="53"/>
      <c r="H171" s="106"/>
      <c r="I171" s="106"/>
      <c r="J171" s="106"/>
      <c r="K171" s="106"/>
      <c r="L171" s="105"/>
      <c r="M171" s="108"/>
      <c r="N171" s="108"/>
      <c r="O171" s="108"/>
      <c r="P171" s="108"/>
      <c r="Q171" s="108"/>
      <c r="R171" s="109"/>
      <c r="S171" s="110"/>
      <c r="T171" s="110"/>
      <c r="U171" s="110"/>
      <c r="V171" s="110"/>
      <c r="W171" s="114">
        <v>37.5</v>
      </c>
      <c r="X171" s="115">
        <f>SUM(F171:L171)</f>
        <v>0</v>
      </c>
      <c r="Y171" s="116">
        <f>W171*X171</f>
        <v>0</v>
      </c>
    </row>
    <row r="172" ht="15.75" customHeight="1">
      <c r="A172" t="s" s="104">
        <v>347</v>
      </c>
      <c r="B172" t="s" s="104">
        <v>352</v>
      </c>
      <c r="C172" t="s" s="104">
        <v>349</v>
      </c>
      <c r="D172" t="s" s="104">
        <v>144</v>
      </c>
      <c r="E172" t="s" s="104">
        <v>12</v>
      </c>
      <c r="F172" s="105"/>
      <c r="G172" s="53"/>
      <c r="H172" s="106"/>
      <c r="I172" s="106"/>
      <c r="J172" s="106"/>
      <c r="K172" s="106"/>
      <c r="L172" s="105"/>
      <c r="M172" s="108"/>
      <c r="N172" s="108"/>
      <c r="O172" s="108"/>
      <c r="P172" s="108"/>
      <c r="Q172" s="108"/>
      <c r="R172" s="109"/>
      <c r="S172" s="110"/>
      <c r="T172" s="110"/>
      <c r="U172" s="110"/>
      <c r="V172" s="110"/>
      <c r="W172" s="114">
        <v>37.5</v>
      </c>
      <c r="X172" s="115">
        <f>SUM(F172:L172)</f>
        <v>0</v>
      </c>
      <c r="Y172" s="116">
        <f>W172*X172</f>
        <v>0</v>
      </c>
    </row>
    <row r="173" ht="15.75" customHeight="1">
      <c r="A173" t="s" s="104">
        <v>353</v>
      </c>
      <c r="B173" t="s" s="104">
        <v>354</v>
      </c>
      <c r="C173" t="s" s="104">
        <v>355</v>
      </c>
      <c r="D173" t="s" s="104">
        <v>211</v>
      </c>
      <c r="E173" t="s" s="104">
        <v>12</v>
      </c>
      <c r="F173" s="105"/>
      <c r="G173" s="53"/>
      <c r="H173" s="106"/>
      <c r="I173" s="106"/>
      <c r="J173" s="106"/>
      <c r="K173" s="106"/>
      <c r="L173" s="105"/>
      <c r="M173" s="108"/>
      <c r="N173" s="108"/>
      <c r="O173" s="108"/>
      <c r="P173" s="108"/>
      <c r="Q173" s="108"/>
      <c r="R173" s="109"/>
      <c r="S173" s="110"/>
      <c r="T173" s="110"/>
      <c r="U173" s="110"/>
      <c r="V173" s="110"/>
      <c r="W173" s="114">
        <v>40</v>
      </c>
      <c r="X173" s="115">
        <f>SUM(F173:L173)</f>
        <v>0</v>
      </c>
      <c r="Y173" s="116">
        <f>W173*X173</f>
        <v>0</v>
      </c>
    </row>
    <row r="174" ht="15.75" customHeight="1">
      <c r="A174" t="s" s="104">
        <v>353</v>
      </c>
      <c r="B174" t="s" s="104">
        <v>356</v>
      </c>
      <c r="C174" t="s" s="104">
        <v>355</v>
      </c>
      <c r="D174" t="s" s="104">
        <v>85</v>
      </c>
      <c r="E174" t="s" s="104">
        <v>12</v>
      </c>
      <c r="F174" s="105"/>
      <c r="G174" s="53"/>
      <c r="H174" s="106"/>
      <c r="I174" s="106"/>
      <c r="J174" s="106"/>
      <c r="K174" s="106"/>
      <c r="L174" s="105"/>
      <c r="M174" s="108"/>
      <c r="N174" s="108"/>
      <c r="O174" s="108"/>
      <c r="P174" s="108"/>
      <c r="Q174" s="108"/>
      <c r="R174" s="109"/>
      <c r="S174" s="110"/>
      <c r="T174" s="110"/>
      <c r="U174" s="110"/>
      <c r="V174" s="110"/>
      <c r="W174" s="114">
        <v>40</v>
      </c>
      <c r="X174" s="115">
        <f>SUM(F174:L174)</f>
        <v>0</v>
      </c>
      <c r="Y174" s="116">
        <f>W174*X174</f>
        <v>0</v>
      </c>
    </row>
    <row r="175" ht="15.75" customHeight="1">
      <c r="A175" t="s" s="104">
        <v>353</v>
      </c>
      <c r="B175" t="s" s="104">
        <v>357</v>
      </c>
      <c r="C175" t="s" s="104">
        <v>355</v>
      </c>
      <c r="D175" t="s" s="104">
        <v>87</v>
      </c>
      <c r="E175" t="s" s="104">
        <v>12</v>
      </c>
      <c r="F175" s="105"/>
      <c r="G175" s="53"/>
      <c r="H175" s="106"/>
      <c r="I175" s="106"/>
      <c r="J175" s="106"/>
      <c r="K175" s="106"/>
      <c r="L175" s="105"/>
      <c r="M175" s="108"/>
      <c r="N175" s="108"/>
      <c r="O175" s="108"/>
      <c r="P175" s="108"/>
      <c r="Q175" s="108"/>
      <c r="R175" s="109"/>
      <c r="S175" s="110"/>
      <c r="T175" s="110"/>
      <c r="U175" s="110"/>
      <c r="V175" s="110"/>
      <c r="W175" s="114">
        <v>40</v>
      </c>
      <c r="X175" s="115">
        <f>SUM(F175:L175)</f>
        <v>0</v>
      </c>
      <c r="Y175" s="116">
        <f>W175*X175</f>
        <v>0</v>
      </c>
    </row>
    <row r="176" ht="15.75" customHeight="1">
      <c r="A176" t="s" s="104">
        <v>353</v>
      </c>
      <c r="B176" t="s" s="104">
        <v>358</v>
      </c>
      <c r="C176" t="s" s="104">
        <v>355</v>
      </c>
      <c r="D176" t="s" s="104">
        <v>100</v>
      </c>
      <c r="E176" t="s" s="104">
        <v>12</v>
      </c>
      <c r="F176" s="105"/>
      <c r="G176" s="53"/>
      <c r="H176" s="106"/>
      <c r="I176" s="106"/>
      <c r="J176" s="106"/>
      <c r="K176" s="106"/>
      <c r="L176" s="105"/>
      <c r="M176" s="108"/>
      <c r="N176" s="108"/>
      <c r="O176" s="108"/>
      <c r="P176" s="108"/>
      <c r="Q176" s="108"/>
      <c r="R176" s="109"/>
      <c r="S176" s="110"/>
      <c r="T176" s="110"/>
      <c r="U176" s="110"/>
      <c r="V176" s="110"/>
      <c r="W176" s="114">
        <v>40</v>
      </c>
      <c r="X176" s="115">
        <f>SUM(F176:L176)</f>
        <v>0</v>
      </c>
      <c r="Y176" s="116">
        <f>W176*X176</f>
        <v>0</v>
      </c>
    </row>
    <row r="177" ht="15.75" customHeight="1">
      <c r="A177" t="s" s="104">
        <v>359</v>
      </c>
      <c r="B177" t="s" s="104">
        <v>360</v>
      </c>
      <c r="C177" t="s" s="104">
        <v>361</v>
      </c>
      <c r="D177" t="s" s="104">
        <v>287</v>
      </c>
      <c r="E177" t="s" s="104">
        <v>12</v>
      </c>
      <c r="F177" s="105"/>
      <c r="G177" s="53"/>
      <c r="H177" s="106"/>
      <c r="I177" s="106"/>
      <c r="J177" s="106"/>
      <c r="K177" s="106"/>
      <c r="L177" s="105"/>
      <c r="M177" s="108"/>
      <c r="N177" s="108"/>
      <c r="O177" s="108"/>
      <c r="P177" s="108"/>
      <c r="Q177" s="108"/>
      <c r="R177" s="109"/>
      <c r="S177" s="110"/>
      <c r="T177" s="110"/>
      <c r="U177" s="110"/>
      <c r="V177" s="110"/>
      <c r="W177" s="114">
        <v>37.5</v>
      </c>
      <c r="X177" s="115">
        <f>SUM(F177:L177)</f>
        <v>0</v>
      </c>
      <c r="Y177" s="116">
        <f>W177*X177</f>
        <v>0</v>
      </c>
    </row>
    <row r="178" ht="15.75" customHeight="1">
      <c r="A178" t="s" s="104">
        <v>359</v>
      </c>
      <c r="B178" t="s" s="104">
        <v>362</v>
      </c>
      <c r="C178" t="s" s="104">
        <v>361</v>
      </c>
      <c r="D178" t="s" s="104">
        <v>363</v>
      </c>
      <c r="E178" t="s" s="104">
        <v>12</v>
      </c>
      <c r="F178" s="105"/>
      <c r="G178" s="53"/>
      <c r="H178" s="106"/>
      <c r="I178" s="106"/>
      <c r="J178" s="106"/>
      <c r="K178" s="106"/>
      <c r="L178" s="105"/>
      <c r="M178" s="108"/>
      <c r="N178" s="108"/>
      <c r="O178" s="108"/>
      <c r="P178" s="108"/>
      <c r="Q178" s="108"/>
      <c r="R178" s="109"/>
      <c r="S178" s="110"/>
      <c r="T178" s="110"/>
      <c r="U178" s="110"/>
      <c r="V178" s="110"/>
      <c r="W178" s="114">
        <v>37.5</v>
      </c>
      <c r="X178" s="115">
        <f>SUM(F178:L178)</f>
        <v>0</v>
      </c>
      <c r="Y178" s="116">
        <f>W178*X178</f>
        <v>0</v>
      </c>
    </row>
    <row r="179" ht="15.75" customHeight="1">
      <c r="A179" t="s" s="104">
        <v>359</v>
      </c>
      <c r="B179" t="s" s="104">
        <v>364</v>
      </c>
      <c r="C179" t="s" s="104">
        <v>361</v>
      </c>
      <c r="D179" t="s" s="104">
        <v>365</v>
      </c>
      <c r="E179" t="s" s="104">
        <v>12</v>
      </c>
      <c r="F179" s="105"/>
      <c r="G179" s="53"/>
      <c r="H179" s="106"/>
      <c r="I179" s="106"/>
      <c r="J179" s="106"/>
      <c r="K179" s="106"/>
      <c r="L179" s="105"/>
      <c r="M179" s="108"/>
      <c r="N179" s="108"/>
      <c r="O179" s="108"/>
      <c r="P179" s="108"/>
      <c r="Q179" s="108"/>
      <c r="R179" s="109"/>
      <c r="S179" s="110"/>
      <c r="T179" s="110"/>
      <c r="U179" s="110"/>
      <c r="V179" s="110"/>
      <c r="W179" s="114">
        <v>37.5</v>
      </c>
      <c r="X179" s="115">
        <f>SUM(F179:L179)</f>
        <v>0</v>
      </c>
      <c r="Y179" s="116">
        <f>W179*X179</f>
        <v>0</v>
      </c>
    </row>
    <row r="180" ht="15.75" customHeight="1">
      <c r="A180" t="s" s="104">
        <v>359</v>
      </c>
      <c r="B180" t="s" s="104">
        <v>366</v>
      </c>
      <c r="C180" t="s" s="104">
        <v>361</v>
      </c>
      <c r="D180" t="s" s="104">
        <v>367</v>
      </c>
      <c r="E180" t="s" s="104">
        <v>12</v>
      </c>
      <c r="F180" s="105"/>
      <c r="G180" s="53"/>
      <c r="H180" s="106"/>
      <c r="I180" s="106"/>
      <c r="J180" s="106"/>
      <c r="K180" s="106"/>
      <c r="L180" s="105"/>
      <c r="M180" s="108"/>
      <c r="N180" s="108"/>
      <c r="O180" s="108"/>
      <c r="P180" s="108"/>
      <c r="Q180" s="108"/>
      <c r="R180" s="109"/>
      <c r="S180" s="110"/>
      <c r="T180" s="110"/>
      <c r="U180" s="110"/>
      <c r="V180" s="110"/>
      <c r="W180" s="114">
        <v>37.5</v>
      </c>
      <c r="X180" s="115">
        <f>SUM(F180:L180)</f>
        <v>0</v>
      </c>
      <c r="Y180" s="116">
        <f>W180*X180</f>
        <v>0</v>
      </c>
    </row>
    <row r="181" ht="15.75" customHeight="1">
      <c r="A181" t="s" s="104">
        <v>368</v>
      </c>
      <c r="B181" t="s" s="104">
        <v>369</v>
      </c>
      <c r="C181" t="s" s="104">
        <v>370</v>
      </c>
      <c r="D181" t="s" s="104">
        <v>371</v>
      </c>
      <c r="E181" t="s" s="104">
        <v>12</v>
      </c>
      <c r="F181" s="105"/>
      <c r="G181" s="53"/>
      <c r="H181" s="106"/>
      <c r="I181" s="106"/>
      <c r="J181" s="106"/>
      <c r="K181" s="106"/>
      <c r="L181" s="105"/>
      <c r="M181" s="108"/>
      <c r="N181" s="108"/>
      <c r="O181" s="108"/>
      <c r="P181" s="108"/>
      <c r="Q181" s="108"/>
      <c r="R181" s="109"/>
      <c r="S181" s="110"/>
      <c r="T181" s="110"/>
      <c r="U181" s="110"/>
      <c r="V181" s="110"/>
      <c r="W181" s="114">
        <v>42.5</v>
      </c>
      <c r="X181" s="115">
        <f>SUM(F181:L181)</f>
        <v>0</v>
      </c>
      <c r="Y181" s="116">
        <f>W181*X181</f>
        <v>0</v>
      </c>
    </row>
    <row r="182" ht="15.75" customHeight="1">
      <c r="A182" t="s" s="104">
        <v>368</v>
      </c>
      <c r="B182" t="s" s="104">
        <v>372</v>
      </c>
      <c r="C182" t="s" s="104">
        <v>370</v>
      </c>
      <c r="D182" t="s" s="104">
        <v>373</v>
      </c>
      <c r="E182" t="s" s="104">
        <v>12</v>
      </c>
      <c r="F182" s="105"/>
      <c r="G182" s="53"/>
      <c r="H182" s="106"/>
      <c r="I182" s="106"/>
      <c r="J182" s="106"/>
      <c r="K182" s="106"/>
      <c r="L182" s="105"/>
      <c r="M182" s="108"/>
      <c r="N182" s="108"/>
      <c r="O182" s="108"/>
      <c r="P182" s="108"/>
      <c r="Q182" s="108"/>
      <c r="R182" s="109"/>
      <c r="S182" s="110"/>
      <c r="T182" s="110"/>
      <c r="U182" s="110"/>
      <c r="V182" s="110"/>
      <c r="W182" s="114">
        <v>42.5</v>
      </c>
      <c r="X182" s="115">
        <f>SUM(F182:L182)</f>
        <v>0</v>
      </c>
      <c r="Y182" s="116">
        <f>W182*X182</f>
        <v>0</v>
      </c>
    </row>
    <row r="183" ht="15.75" customHeight="1">
      <c r="A183" t="s" s="104">
        <v>368</v>
      </c>
      <c r="B183" t="s" s="104">
        <v>374</v>
      </c>
      <c r="C183" t="s" s="104">
        <v>370</v>
      </c>
      <c r="D183" t="s" s="104">
        <v>280</v>
      </c>
      <c r="E183" t="s" s="104">
        <v>12</v>
      </c>
      <c r="F183" s="105"/>
      <c r="G183" s="53"/>
      <c r="H183" s="106"/>
      <c r="I183" s="106"/>
      <c r="J183" s="106"/>
      <c r="K183" s="106"/>
      <c r="L183" s="105"/>
      <c r="M183" s="108"/>
      <c r="N183" s="108"/>
      <c r="O183" s="108"/>
      <c r="P183" s="108"/>
      <c r="Q183" s="108"/>
      <c r="R183" s="109"/>
      <c r="S183" s="110"/>
      <c r="T183" s="110"/>
      <c r="U183" s="110"/>
      <c r="V183" s="110"/>
      <c r="W183" s="114">
        <v>42.5</v>
      </c>
      <c r="X183" s="115">
        <f>SUM(F183:L183)</f>
        <v>0</v>
      </c>
      <c r="Y183" s="116">
        <f>W183*X183</f>
        <v>0</v>
      </c>
    </row>
    <row r="184" ht="15.75" customHeight="1">
      <c r="A184" t="s" s="104">
        <v>368</v>
      </c>
      <c r="B184" t="s" s="104">
        <v>375</v>
      </c>
      <c r="C184" t="s" s="104">
        <v>370</v>
      </c>
      <c r="D184" t="s" s="104">
        <v>376</v>
      </c>
      <c r="E184" t="s" s="104">
        <v>12</v>
      </c>
      <c r="F184" s="105"/>
      <c r="G184" s="53"/>
      <c r="H184" s="106"/>
      <c r="I184" s="106"/>
      <c r="J184" s="106"/>
      <c r="K184" s="106"/>
      <c r="L184" s="105"/>
      <c r="M184" s="108"/>
      <c r="N184" s="108"/>
      <c r="O184" s="108"/>
      <c r="P184" s="108"/>
      <c r="Q184" s="108"/>
      <c r="R184" s="109"/>
      <c r="S184" s="110"/>
      <c r="T184" s="110"/>
      <c r="U184" s="110"/>
      <c r="V184" s="110"/>
      <c r="W184" s="114">
        <v>42.5</v>
      </c>
      <c r="X184" s="115">
        <f>SUM(F184:L184)</f>
        <v>0</v>
      </c>
      <c r="Y184" s="116">
        <f>W184*X184</f>
        <v>0</v>
      </c>
    </row>
    <row r="185" ht="15.75" customHeight="1">
      <c r="A185" t="s" s="104">
        <v>377</v>
      </c>
      <c r="B185" t="s" s="104">
        <v>378</v>
      </c>
      <c r="C185" t="s" s="104">
        <v>379</v>
      </c>
      <c r="D185" t="s" s="104">
        <v>380</v>
      </c>
      <c r="E185" t="s" s="104">
        <v>12</v>
      </c>
      <c r="F185" s="105"/>
      <c r="G185" s="53"/>
      <c r="H185" s="106"/>
      <c r="I185" s="106"/>
      <c r="J185" s="106"/>
      <c r="K185" s="106"/>
      <c r="L185" s="105"/>
      <c r="M185" s="108"/>
      <c r="N185" s="108"/>
      <c r="O185" s="108"/>
      <c r="P185" s="108"/>
      <c r="Q185" s="108"/>
      <c r="R185" s="109"/>
      <c r="S185" s="110"/>
      <c r="T185" s="110"/>
      <c r="U185" s="110"/>
      <c r="V185" s="110"/>
      <c r="W185" s="114">
        <v>40</v>
      </c>
      <c r="X185" s="115">
        <f>SUM(F185:L185)</f>
        <v>0</v>
      </c>
      <c r="Y185" s="116">
        <f>W185*X185</f>
        <v>0</v>
      </c>
    </row>
    <row r="186" ht="15.75" customHeight="1">
      <c r="A186" t="s" s="104">
        <v>377</v>
      </c>
      <c r="B186" t="s" s="104">
        <v>381</v>
      </c>
      <c r="C186" t="s" s="104">
        <v>379</v>
      </c>
      <c r="D186" t="s" s="104">
        <v>258</v>
      </c>
      <c r="E186" t="s" s="104">
        <v>12</v>
      </c>
      <c r="F186" s="105"/>
      <c r="G186" s="53"/>
      <c r="H186" s="106"/>
      <c r="I186" s="106"/>
      <c r="J186" s="106"/>
      <c r="K186" s="106"/>
      <c r="L186" s="105"/>
      <c r="M186" s="108"/>
      <c r="N186" s="108"/>
      <c r="O186" s="108"/>
      <c r="P186" s="108"/>
      <c r="Q186" s="108"/>
      <c r="R186" s="109"/>
      <c r="S186" s="110"/>
      <c r="T186" s="110"/>
      <c r="U186" s="110"/>
      <c r="V186" s="110"/>
      <c r="W186" s="114">
        <v>40</v>
      </c>
      <c r="X186" s="115">
        <f>SUM(F186:L186)</f>
        <v>0</v>
      </c>
      <c r="Y186" s="116">
        <f>W186*X186</f>
        <v>0</v>
      </c>
    </row>
    <row r="187" ht="15.75" customHeight="1">
      <c r="A187" t="s" s="104">
        <v>377</v>
      </c>
      <c r="B187" t="s" s="104">
        <v>382</v>
      </c>
      <c r="C187" t="s" s="104">
        <v>379</v>
      </c>
      <c r="D187" t="s" s="104">
        <v>332</v>
      </c>
      <c r="E187" t="s" s="104">
        <v>12</v>
      </c>
      <c r="F187" s="105"/>
      <c r="G187" s="53"/>
      <c r="H187" s="106"/>
      <c r="I187" s="106"/>
      <c r="J187" s="106"/>
      <c r="K187" s="106"/>
      <c r="L187" s="105"/>
      <c r="M187" s="108"/>
      <c r="N187" s="108"/>
      <c r="O187" s="108"/>
      <c r="P187" s="108"/>
      <c r="Q187" s="108"/>
      <c r="R187" s="109"/>
      <c r="S187" s="110"/>
      <c r="T187" s="110"/>
      <c r="U187" s="110"/>
      <c r="V187" s="110"/>
      <c r="W187" s="114">
        <v>40</v>
      </c>
      <c r="X187" s="115">
        <f>SUM(F187:L187)</f>
        <v>0</v>
      </c>
      <c r="Y187" s="116">
        <f>W187*X187</f>
        <v>0</v>
      </c>
    </row>
    <row r="188" ht="15.75" customHeight="1">
      <c r="A188" t="s" s="104">
        <v>377</v>
      </c>
      <c r="B188" t="s" s="104">
        <v>383</v>
      </c>
      <c r="C188" t="s" s="104">
        <v>379</v>
      </c>
      <c r="D188" t="s" s="104">
        <v>301</v>
      </c>
      <c r="E188" t="s" s="104">
        <v>12</v>
      </c>
      <c r="F188" s="105"/>
      <c r="G188" s="53"/>
      <c r="H188" s="106"/>
      <c r="I188" s="106"/>
      <c r="J188" s="106"/>
      <c r="K188" s="106"/>
      <c r="L188" s="105"/>
      <c r="M188" s="108"/>
      <c r="N188" s="108"/>
      <c r="O188" s="108"/>
      <c r="P188" s="108"/>
      <c r="Q188" s="108"/>
      <c r="R188" s="109"/>
      <c r="S188" s="110"/>
      <c r="T188" s="110"/>
      <c r="U188" s="110"/>
      <c r="V188" s="110"/>
      <c r="W188" s="114">
        <v>40</v>
      </c>
      <c r="X188" s="115">
        <f>SUM(F188:L188)</f>
        <v>0</v>
      </c>
      <c r="Y188" s="116">
        <f>W188*X188</f>
        <v>0</v>
      </c>
    </row>
    <row r="189" ht="15.75" customHeight="1">
      <c r="A189" t="s" s="104">
        <v>377</v>
      </c>
      <c r="B189" t="s" s="104">
        <v>384</v>
      </c>
      <c r="C189" t="s" s="104">
        <v>379</v>
      </c>
      <c r="D189" t="s" s="104">
        <v>385</v>
      </c>
      <c r="E189" t="s" s="104">
        <v>12</v>
      </c>
      <c r="F189" s="105"/>
      <c r="G189" s="53"/>
      <c r="H189" s="106"/>
      <c r="I189" s="106"/>
      <c r="J189" s="106"/>
      <c r="K189" s="106"/>
      <c r="L189" s="105"/>
      <c r="M189" s="108"/>
      <c r="N189" s="108"/>
      <c r="O189" s="108"/>
      <c r="P189" s="108"/>
      <c r="Q189" s="108"/>
      <c r="R189" s="109"/>
      <c r="S189" s="110"/>
      <c r="T189" s="110"/>
      <c r="U189" s="110"/>
      <c r="V189" s="110"/>
      <c r="W189" s="114">
        <v>40</v>
      </c>
      <c r="X189" s="115">
        <f>SUM(F189:L189)</f>
        <v>0</v>
      </c>
      <c r="Y189" s="116">
        <f>W189*X189</f>
        <v>0</v>
      </c>
    </row>
    <row r="190" ht="15.75" customHeight="1">
      <c r="A190" t="s" s="104">
        <v>386</v>
      </c>
      <c r="B190" t="s" s="104">
        <v>387</v>
      </c>
      <c r="C190" t="s" s="104">
        <v>388</v>
      </c>
      <c r="D190" t="s" s="104">
        <v>389</v>
      </c>
      <c r="E190" t="s" s="104">
        <v>12</v>
      </c>
      <c r="F190" s="105"/>
      <c r="G190" s="53"/>
      <c r="H190" s="106"/>
      <c r="I190" s="106"/>
      <c r="J190" s="106"/>
      <c r="K190" s="106"/>
      <c r="L190" s="105"/>
      <c r="M190" s="108"/>
      <c r="N190" s="108"/>
      <c r="O190" s="108"/>
      <c r="P190" s="108"/>
      <c r="Q190" s="108"/>
      <c r="R190" s="109"/>
      <c r="S190" s="110"/>
      <c r="T190" s="110"/>
      <c r="U190" s="110"/>
      <c r="V190" s="110"/>
      <c r="W190" s="114">
        <v>37.5</v>
      </c>
      <c r="X190" s="115">
        <f>SUM(F190:L190)</f>
        <v>0</v>
      </c>
      <c r="Y190" s="116">
        <f>W190*X190</f>
        <v>0</v>
      </c>
    </row>
    <row r="191" ht="15.75" customHeight="1">
      <c r="A191" t="s" s="104">
        <v>386</v>
      </c>
      <c r="B191" t="s" s="104">
        <v>390</v>
      </c>
      <c r="C191" t="s" s="104">
        <v>388</v>
      </c>
      <c r="D191" t="s" s="104">
        <v>391</v>
      </c>
      <c r="E191" t="s" s="104">
        <v>12</v>
      </c>
      <c r="F191" s="105"/>
      <c r="G191" s="53"/>
      <c r="H191" s="106"/>
      <c r="I191" s="106"/>
      <c r="J191" s="106"/>
      <c r="K191" s="106"/>
      <c r="L191" s="105"/>
      <c r="M191" s="108"/>
      <c r="N191" s="108"/>
      <c r="O191" s="108"/>
      <c r="P191" s="108"/>
      <c r="Q191" s="108"/>
      <c r="R191" s="109"/>
      <c r="S191" s="110"/>
      <c r="T191" s="110"/>
      <c r="U191" s="110"/>
      <c r="V191" s="110"/>
      <c r="W191" s="114">
        <v>37.5</v>
      </c>
      <c r="X191" s="115">
        <f>SUM(F191:L191)</f>
        <v>0</v>
      </c>
      <c r="Y191" s="116">
        <f>W191*X191</f>
        <v>0</v>
      </c>
    </row>
    <row r="192" ht="15.75" customHeight="1">
      <c r="A192" t="s" s="104">
        <v>386</v>
      </c>
      <c r="B192" t="s" s="104">
        <v>392</v>
      </c>
      <c r="C192" t="s" s="104">
        <v>388</v>
      </c>
      <c r="D192" t="s" s="104">
        <v>393</v>
      </c>
      <c r="E192" t="s" s="104">
        <v>12</v>
      </c>
      <c r="F192" s="105"/>
      <c r="G192" s="53"/>
      <c r="H192" s="106"/>
      <c r="I192" s="106"/>
      <c r="J192" s="106"/>
      <c r="K192" s="106"/>
      <c r="L192" s="105"/>
      <c r="M192" s="108"/>
      <c r="N192" s="108"/>
      <c r="O192" s="108"/>
      <c r="P192" s="108"/>
      <c r="Q192" s="108"/>
      <c r="R192" s="109"/>
      <c r="S192" s="110"/>
      <c r="T192" s="110"/>
      <c r="U192" s="110"/>
      <c r="V192" s="110"/>
      <c r="W192" s="114">
        <v>37.5</v>
      </c>
      <c r="X192" s="115">
        <f>SUM(F192:L192)</f>
        <v>0</v>
      </c>
      <c r="Y192" s="116">
        <f>W192*X192</f>
        <v>0</v>
      </c>
    </row>
    <row r="193" ht="15.75" customHeight="1">
      <c r="A193" t="s" s="118">
        <v>386</v>
      </c>
      <c r="B193" t="s" s="118">
        <v>394</v>
      </c>
      <c r="C193" t="s" s="118">
        <v>388</v>
      </c>
      <c r="D193" t="s" s="118">
        <v>395</v>
      </c>
      <c r="E193" t="s" s="118">
        <v>12</v>
      </c>
      <c r="F193" s="105"/>
      <c r="G193" s="119"/>
      <c r="H193" s="120"/>
      <c r="I193" s="120"/>
      <c r="J193" s="120"/>
      <c r="K193" s="120"/>
      <c r="L193" s="105"/>
      <c r="M193" s="108"/>
      <c r="N193" s="108"/>
      <c r="O193" s="108"/>
      <c r="P193" s="108"/>
      <c r="Q193" s="108"/>
      <c r="R193" s="109"/>
      <c r="S193" s="121"/>
      <c r="T193" s="121"/>
      <c r="U193" s="121"/>
      <c r="V193" s="121"/>
      <c r="W193" s="122">
        <v>37.5</v>
      </c>
      <c r="X193" s="123">
        <f>SUM(F193:L193)</f>
        <v>0</v>
      </c>
      <c r="Y193" s="124">
        <f>W193*X193</f>
        <v>0</v>
      </c>
    </row>
    <row r="194" ht="16.5" customHeight="1">
      <c r="A194" t="s" s="125">
        <v>396</v>
      </c>
      <c r="B194" s="126"/>
      <c r="C194" s="126"/>
      <c r="D194" s="126"/>
      <c r="E194" s="127"/>
      <c r="F194" t="s" s="98">
        <v>13</v>
      </c>
      <c r="G194" t="s" s="98">
        <v>14</v>
      </c>
      <c r="H194" t="s" s="98">
        <v>15</v>
      </c>
      <c r="I194" t="s" s="128">
        <v>16</v>
      </c>
      <c r="J194" t="s" s="98">
        <v>17</v>
      </c>
      <c r="K194" t="s" s="98">
        <v>18</v>
      </c>
      <c r="L194" s="129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26"/>
      <c r="X194" s="101"/>
      <c r="Y194" s="103"/>
    </row>
    <row r="195" ht="14.05" customHeight="1">
      <c r="A195" t="s" s="130">
        <v>397</v>
      </c>
      <c r="B195" t="s" s="130">
        <v>398</v>
      </c>
      <c r="C195" t="s" s="130">
        <v>399</v>
      </c>
      <c r="D195" t="s" s="130">
        <v>400</v>
      </c>
      <c r="E195" t="s" s="130">
        <v>12</v>
      </c>
      <c r="F195" s="106"/>
      <c r="G195" s="106"/>
      <c r="H195" s="106"/>
      <c r="I195" s="106"/>
      <c r="J195" s="106"/>
      <c r="K195" s="106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11">
        <v>27.5</v>
      </c>
      <c r="X195" s="112">
        <f>SUM(F195:L195)</f>
        <v>0</v>
      </c>
      <c r="Y195" s="113">
        <f>W195*X195</f>
        <v>0</v>
      </c>
    </row>
    <row r="196" ht="13.55" customHeight="1">
      <c r="A196" t="s" s="104">
        <v>397</v>
      </c>
      <c r="B196" t="s" s="104">
        <v>401</v>
      </c>
      <c r="C196" t="s" s="104">
        <v>399</v>
      </c>
      <c r="D196" t="s" s="104">
        <v>402</v>
      </c>
      <c r="E196" t="s" s="104">
        <v>12</v>
      </c>
      <c r="F196" s="106"/>
      <c r="G196" s="106"/>
      <c r="H196" s="106"/>
      <c r="I196" s="106"/>
      <c r="J196" s="106"/>
      <c r="K196" s="106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14">
        <v>27.5</v>
      </c>
      <c r="X196" s="115">
        <f>SUM(F196:L196)</f>
        <v>0</v>
      </c>
      <c r="Y196" s="116">
        <f>W196*X196</f>
        <v>0</v>
      </c>
    </row>
    <row r="197" ht="13.55" customHeight="1">
      <c r="A197" t="s" s="104">
        <v>397</v>
      </c>
      <c r="B197" t="s" s="104">
        <v>403</v>
      </c>
      <c r="C197" t="s" s="104">
        <v>399</v>
      </c>
      <c r="D197" t="s" s="104">
        <v>404</v>
      </c>
      <c r="E197" t="s" s="104">
        <v>12</v>
      </c>
      <c r="F197" s="106"/>
      <c r="G197" s="106"/>
      <c r="H197" s="106"/>
      <c r="I197" s="106"/>
      <c r="J197" s="106"/>
      <c r="K197" s="106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14">
        <v>27.5</v>
      </c>
      <c r="X197" s="115">
        <f>SUM(F197:L197)</f>
        <v>0</v>
      </c>
      <c r="Y197" s="116">
        <f>W197*X197</f>
        <v>0</v>
      </c>
    </row>
    <row r="198" ht="13.55" customHeight="1">
      <c r="A198" t="s" s="104">
        <v>397</v>
      </c>
      <c r="B198" t="s" s="104">
        <v>405</v>
      </c>
      <c r="C198" t="s" s="104">
        <v>399</v>
      </c>
      <c r="D198" t="s" s="104">
        <v>406</v>
      </c>
      <c r="E198" t="s" s="104">
        <v>12</v>
      </c>
      <c r="F198" s="106"/>
      <c r="G198" s="106"/>
      <c r="H198" s="106"/>
      <c r="I198" s="106"/>
      <c r="J198" s="106"/>
      <c r="K198" s="106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14">
        <v>27.5</v>
      </c>
      <c r="X198" s="115">
        <f>SUM(F198:L198)</f>
        <v>0</v>
      </c>
      <c r="Y198" s="116">
        <f>W198*X198</f>
        <v>0</v>
      </c>
    </row>
    <row r="199" ht="13.55" customHeight="1">
      <c r="A199" t="s" s="104">
        <v>407</v>
      </c>
      <c r="B199" t="s" s="104">
        <v>408</v>
      </c>
      <c r="C199" t="s" s="104">
        <v>409</v>
      </c>
      <c r="D199" t="s" s="104">
        <v>410</v>
      </c>
      <c r="E199" t="s" s="104">
        <v>12</v>
      </c>
      <c r="F199" s="106"/>
      <c r="G199" s="106"/>
      <c r="H199" s="106"/>
      <c r="I199" s="106"/>
      <c r="J199" s="106"/>
      <c r="K199" s="106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14">
        <v>27.5</v>
      </c>
      <c r="X199" s="115">
        <f>SUM(F199:L199)</f>
        <v>0</v>
      </c>
      <c r="Y199" s="116">
        <f>W199*X199</f>
        <v>0</v>
      </c>
    </row>
    <row r="200" ht="13.55" customHeight="1">
      <c r="A200" t="s" s="104">
        <v>407</v>
      </c>
      <c r="B200" t="s" s="104">
        <v>411</v>
      </c>
      <c r="C200" t="s" s="104">
        <v>409</v>
      </c>
      <c r="D200" t="s" s="104">
        <v>412</v>
      </c>
      <c r="E200" t="s" s="104">
        <v>12</v>
      </c>
      <c r="F200" s="106"/>
      <c r="G200" s="106"/>
      <c r="H200" s="106"/>
      <c r="I200" s="106"/>
      <c r="J200" s="106"/>
      <c r="K200" s="106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14">
        <v>27.5</v>
      </c>
      <c r="X200" s="115">
        <f>SUM(F200:L200)</f>
        <v>0</v>
      </c>
      <c r="Y200" s="116">
        <f>W200*X200</f>
        <v>0</v>
      </c>
    </row>
    <row r="201" ht="13.55" customHeight="1">
      <c r="A201" t="s" s="104">
        <v>407</v>
      </c>
      <c r="B201" t="s" s="104">
        <v>413</v>
      </c>
      <c r="C201" t="s" s="104">
        <v>409</v>
      </c>
      <c r="D201" t="s" s="104">
        <v>414</v>
      </c>
      <c r="E201" t="s" s="104">
        <v>12</v>
      </c>
      <c r="F201" s="106"/>
      <c r="G201" s="106"/>
      <c r="H201" s="106"/>
      <c r="I201" s="106"/>
      <c r="J201" s="106"/>
      <c r="K201" s="106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14">
        <v>27.5</v>
      </c>
      <c r="X201" s="115">
        <f>SUM(F201:L201)</f>
        <v>0</v>
      </c>
      <c r="Y201" s="116">
        <f>W201*X201</f>
        <v>0</v>
      </c>
    </row>
    <row r="202" ht="13.55" customHeight="1">
      <c r="A202" t="s" s="104">
        <v>407</v>
      </c>
      <c r="B202" t="s" s="104">
        <v>415</v>
      </c>
      <c r="C202" t="s" s="104">
        <v>409</v>
      </c>
      <c r="D202" t="s" s="104">
        <v>416</v>
      </c>
      <c r="E202" t="s" s="104">
        <v>12</v>
      </c>
      <c r="F202" s="106"/>
      <c r="G202" s="106"/>
      <c r="H202" s="106"/>
      <c r="I202" s="106"/>
      <c r="J202" s="106"/>
      <c r="K202" s="106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14">
        <v>27.5</v>
      </c>
      <c r="X202" s="115">
        <f>SUM(F202:L202)</f>
        <v>0</v>
      </c>
      <c r="Y202" s="116">
        <f>W202*X202</f>
        <v>0</v>
      </c>
    </row>
    <row r="203" ht="13.55" customHeight="1">
      <c r="A203" t="s" s="104">
        <v>417</v>
      </c>
      <c r="B203" t="s" s="104">
        <v>418</v>
      </c>
      <c r="C203" t="s" s="104">
        <v>419</v>
      </c>
      <c r="D203" t="s" s="104">
        <v>107</v>
      </c>
      <c r="E203" t="s" s="104">
        <v>12</v>
      </c>
      <c r="F203" s="106"/>
      <c r="G203" s="106"/>
      <c r="H203" s="106"/>
      <c r="I203" s="106"/>
      <c r="J203" s="106"/>
      <c r="K203" s="106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14">
        <v>20</v>
      </c>
      <c r="X203" s="115">
        <f>SUM(F203:L203)</f>
        <v>0</v>
      </c>
      <c r="Y203" s="116">
        <f>W203*X203</f>
        <v>0</v>
      </c>
    </row>
    <row r="204" ht="13.55" customHeight="1">
      <c r="A204" t="s" s="104">
        <v>417</v>
      </c>
      <c r="B204" t="s" s="104">
        <v>420</v>
      </c>
      <c r="C204" t="s" s="104">
        <v>419</v>
      </c>
      <c r="D204" t="s" s="104">
        <v>85</v>
      </c>
      <c r="E204" t="s" s="104">
        <v>12</v>
      </c>
      <c r="F204" s="106"/>
      <c r="G204" s="106"/>
      <c r="H204" s="106"/>
      <c r="I204" s="106"/>
      <c r="J204" s="106"/>
      <c r="K204" s="106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14">
        <v>20</v>
      </c>
      <c r="X204" s="115">
        <f>SUM(F204:L204)</f>
        <v>0</v>
      </c>
      <c r="Y204" s="116">
        <f>W204*X204</f>
        <v>0</v>
      </c>
    </row>
    <row r="205" ht="13.55" customHeight="1">
      <c r="A205" t="s" s="104">
        <v>417</v>
      </c>
      <c r="B205" t="s" s="104">
        <v>421</v>
      </c>
      <c r="C205" t="s" s="104">
        <v>419</v>
      </c>
      <c r="D205" t="s" s="104">
        <v>422</v>
      </c>
      <c r="E205" t="s" s="104">
        <v>12</v>
      </c>
      <c r="F205" s="106"/>
      <c r="G205" s="106"/>
      <c r="H205" s="106"/>
      <c r="I205" s="106"/>
      <c r="J205" s="106"/>
      <c r="K205" s="106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14">
        <v>20</v>
      </c>
      <c r="X205" s="115">
        <f>SUM(F205:L205)</f>
        <v>0</v>
      </c>
      <c r="Y205" s="116">
        <f>W205*X205</f>
        <v>0</v>
      </c>
    </row>
    <row r="206" ht="13.55" customHeight="1">
      <c r="A206" t="s" s="104">
        <v>417</v>
      </c>
      <c r="B206" t="s" s="104">
        <v>423</v>
      </c>
      <c r="C206" t="s" s="104">
        <v>419</v>
      </c>
      <c r="D206" t="s" s="104">
        <v>91</v>
      </c>
      <c r="E206" t="s" s="104">
        <v>12</v>
      </c>
      <c r="F206" s="106"/>
      <c r="G206" s="106"/>
      <c r="H206" s="106"/>
      <c r="I206" s="106"/>
      <c r="J206" s="106"/>
      <c r="K206" s="106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14">
        <v>20</v>
      </c>
      <c r="X206" s="115">
        <f>SUM(F206:L206)</f>
        <v>0</v>
      </c>
      <c r="Y206" s="116">
        <f>W206*X206</f>
        <v>0</v>
      </c>
    </row>
    <row r="207" ht="13.55" customHeight="1">
      <c r="A207" t="s" s="104">
        <v>424</v>
      </c>
      <c r="B207" t="s" s="104">
        <v>425</v>
      </c>
      <c r="C207" t="s" s="104">
        <v>426</v>
      </c>
      <c r="D207" t="s" s="104">
        <v>113</v>
      </c>
      <c r="E207" t="s" s="104">
        <v>12</v>
      </c>
      <c r="F207" s="106"/>
      <c r="G207" s="106"/>
      <c r="H207" s="106"/>
      <c r="I207" s="106"/>
      <c r="J207" s="106"/>
      <c r="K207" s="106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14">
        <v>25</v>
      </c>
      <c r="X207" s="115">
        <f>SUM(F207:L207)</f>
        <v>0</v>
      </c>
      <c r="Y207" s="116">
        <f>W207*X207</f>
        <v>0</v>
      </c>
    </row>
    <row r="208" ht="13.55" customHeight="1">
      <c r="A208" t="s" s="104">
        <v>424</v>
      </c>
      <c r="B208" t="s" s="104">
        <v>427</v>
      </c>
      <c r="C208" t="s" s="104">
        <v>426</v>
      </c>
      <c r="D208" t="s" s="104">
        <v>150</v>
      </c>
      <c r="E208" t="s" s="104">
        <v>12</v>
      </c>
      <c r="F208" s="106"/>
      <c r="G208" s="106"/>
      <c r="H208" s="106"/>
      <c r="I208" s="106"/>
      <c r="J208" s="106"/>
      <c r="K208" s="106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14">
        <v>25</v>
      </c>
      <c r="X208" s="115">
        <f>SUM(F208:L208)</f>
        <v>0</v>
      </c>
      <c r="Y208" s="116">
        <f>W208*X208</f>
        <v>0</v>
      </c>
    </row>
    <row r="209" ht="13.55" customHeight="1">
      <c r="A209" t="s" s="104">
        <v>424</v>
      </c>
      <c r="B209" t="s" s="104">
        <v>428</v>
      </c>
      <c r="C209" t="s" s="104">
        <v>426</v>
      </c>
      <c r="D209" t="s" s="104">
        <v>429</v>
      </c>
      <c r="E209" t="s" s="104">
        <v>12</v>
      </c>
      <c r="F209" s="106"/>
      <c r="G209" s="106"/>
      <c r="H209" s="106"/>
      <c r="I209" s="106"/>
      <c r="J209" s="106"/>
      <c r="K209" s="106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14">
        <v>25</v>
      </c>
      <c r="X209" s="115">
        <f>SUM(F209:L209)</f>
        <v>0</v>
      </c>
      <c r="Y209" s="116">
        <f>W209*X209</f>
        <v>0</v>
      </c>
    </row>
    <row r="210" ht="13.55" customHeight="1">
      <c r="A210" t="s" s="104">
        <v>424</v>
      </c>
      <c r="B210" t="s" s="104">
        <v>430</v>
      </c>
      <c r="C210" t="s" s="104">
        <v>426</v>
      </c>
      <c r="D210" t="s" s="104">
        <v>125</v>
      </c>
      <c r="E210" t="s" s="104">
        <v>12</v>
      </c>
      <c r="F210" s="106"/>
      <c r="G210" s="106"/>
      <c r="H210" s="106"/>
      <c r="I210" s="106"/>
      <c r="J210" s="106"/>
      <c r="K210" s="106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14">
        <v>25</v>
      </c>
      <c r="X210" s="115">
        <f>SUM(F210:L210)</f>
        <v>0</v>
      </c>
      <c r="Y210" s="116">
        <f>W210*X210</f>
        <v>0</v>
      </c>
    </row>
    <row r="211" ht="13.55" customHeight="1">
      <c r="A211" t="s" s="104">
        <v>431</v>
      </c>
      <c r="B211" t="s" s="104">
        <v>432</v>
      </c>
      <c r="C211" t="s" s="104">
        <v>433</v>
      </c>
      <c r="D211" t="s" s="104">
        <v>434</v>
      </c>
      <c r="E211" t="s" s="104">
        <v>12</v>
      </c>
      <c r="F211" s="106"/>
      <c r="G211" s="106"/>
      <c r="H211" s="106"/>
      <c r="I211" s="106"/>
      <c r="J211" s="106"/>
      <c r="K211" s="106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14">
        <v>27.5</v>
      </c>
      <c r="X211" s="115">
        <f>SUM(F211:L211)</f>
        <v>0</v>
      </c>
      <c r="Y211" s="116">
        <f>W211*X211</f>
        <v>0</v>
      </c>
    </row>
    <row r="212" ht="13.55" customHeight="1">
      <c r="A212" t="s" s="104">
        <v>431</v>
      </c>
      <c r="B212" t="s" s="104">
        <v>435</v>
      </c>
      <c r="C212" t="s" s="104">
        <v>433</v>
      </c>
      <c r="D212" t="s" s="104">
        <v>436</v>
      </c>
      <c r="E212" t="s" s="104">
        <v>12</v>
      </c>
      <c r="F212" s="106"/>
      <c r="G212" s="106"/>
      <c r="H212" s="106"/>
      <c r="I212" s="106"/>
      <c r="J212" s="106"/>
      <c r="K212" s="106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14">
        <v>27.5</v>
      </c>
      <c r="X212" s="115">
        <f>SUM(F212:L212)</f>
        <v>0</v>
      </c>
      <c r="Y212" s="116">
        <f>W212*X212</f>
        <v>0</v>
      </c>
    </row>
    <row r="213" ht="13.55" customHeight="1">
      <c r="A213" t="s" s="104">
        <v>431</v>
      </c>
      <c r="B213" t="s" s="104">
        <v>437</v>
      </c>
      <c r="C213" t="s" s="104">
        <v>433</v>
      </c>
      <c r="D213" t="s" s="104">
        <v>438</v>
      </c>
      <c r="E213" t="s" s="104">
        <v>12</v>
      </c>
      <c r="F213" s="106"/>
      <c r="G213" s="106"/>
      <c r="H213" s="106"/>
      <c r="I213" s="106"/>
      <c r="J213" s="106"/>
      <c r="K213" s="106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14">
        <v>27.5</v>
      </c>
      <c r="X213" s="115">
        <f>SUM(F213:L213)</f>
        <v>0</v>
      </c>
      <c r="Y213" s="116">
        <f>W213*X213</f>
        <v>0</v>
      </c>
    </row>
    <row r="214" ht="13.55" customHeight="1">
      <c r="A214" t="s" s="104">
        <v>431</v>
      </c>
      <c r="B214" t="s" s="104">
        <v>439</v>
      </c>
      <c r="C214" t="s" s="104">
        <v>433</v>
      </c>
      <c r="D214" t="s" s="104">
        <v>440</v>
      </c>
      <c r="E214" t="s" s="104">
        <v>12</v>
      </c>
      <c r="F214" s="106"/>
      <c r="G214" s="106"/>
      <c r="H214" s="106"/>
      <c r="I214" s="106"/>
      <c r="J214" s="106"/>
      <c r="K214" s="106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14">
        <v>27.5</v>
      </c>
      <c r="X214" s="115">
        <f>SUM(F214:L214)</f>
        <v>0</v>
      </c>
      <c r="Y214" s="116">
        <f>W214*X214</f>
        <v>0</v>
      </c>
    </row>
    <row r="215" ht="13.55" customHeight="1">
      <c r="A215" t="s" s="104">
        <v>441</v>
      </c>
      <c r="B215" t="s" s="104">
        <v>442</v>
      </c>
      <c r="C215" t="s" s="104">
        <v>443</v>
      </c>
      <c r="D215" t="s" s="104">
        <v>444</v>
      </c>
      <c r="E215" t="s" s="104">
        <v>12</v>
      </c>
      <c r="F215" s="106"/>
      <c r="G215" s="106"/>
      <c r="H215" s="106"/>
      <c r="I215" s="106"/>
      <c r="J215" s="106"/>
      <c r="K215" s="106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14">
        <v>27.5</v>
      </c>
      <c r="X215" s="115">
        <f>SUM(F215:L215)</f>
        <v>0</v>
      </c>
      <c r="Y215" s="116">
        <f>W215*X215</f>
        <v>0</v>
      </c>
    </row>
    <row r="216" ht="13.55" customHeight="1">
      <c r="A216" t="s" s="104">
        <v>441</v>
      </c>
      <c r="B216" t="s" s="104">
        <v>445</v>
      </c>
      <c r="C216" t="s" s="104">
        <v>443</v>
      </c>
      <c r="D216" t="s" s="104">
        <v>446</v>
      </c>
      <c r="E216" t="s" s="104">
        <v>12</v>
      </c>
      <c r="F216" s="106"/>
      <c r="G216" s="106"/>
      <c r="H216" s="106"/>
      <c r="I216" s="106"/>
      <c r="J216" s="106"/>
      <c r="K216" s="106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14">
        <v>27.5</v>
      </c>
      <c r="X216" s="115">
        <f>SUM(F216:L216)</f>
        <v>0</v>
      </c>
      <c r="Y216" s="116">
        <f>W216*X216</f>
        <v>0</v>
      </c>
    </row>
    <row r="217" ht="13.55" customHeight="1">
      <c r="A217" t="s" s="104">
        <v>441</v>
      </c>
      <c r="B217" t="s" s="104">
        <v>447</v>
      </c>
      <c r="C217" t="s" s="104">
        <v>443</v>
      </c>
      <c r="D217" t="s" s="104">
        <v>448</v>
      </c>
      <c r="E217" t="s" s="104">
        <v>12</v>
      </c>
      <c r="F217" s="106"/>
      <c r="G217" s="106"/>
      <c r="H217" s="106"/>
      <c r="I217" s="106"/>
      <c r="J217" s="106"/>
      <c r="K217" s="106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14">
        <v>27.5</v>
      </c>
      <c r="X217" s="115">
        <f>SUM(F217:L217)</f>
        <v>0</v>
      </c>
      <c r="Y217" s="116">
        <f>W217*X217</f>
        <v>0</v>
      </c>
    </row>
    <row r="218" ht="13.55" customHeight="1">
      <c r="A218" t="s" s="104">
        <v>441</v>
      </c>
      <c r="B218" t="s" s="104">
        <v>449</v>
      </c>
      <c r="C218" t="s" s="104">
        <v>443</v>
      </c>
      <c r="D218" t="s" s="104">
        <v>450</v>
      </c>
      <c r="E218" t="s" s="104">
        <v>12</v>
      </c>
      <c r="F218" s="106"/>
      <c r="G218" s="106"/>
      <c r="H218" s="106"/>
      <c r="I218" s="106"/>
      <c r="J218" s="106"/>
      <c r="K218" s="106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14">
        <v>27.5</v>
      </c>
      <c r="X218" s="115">
        <f>SUM(F218:L218)</f>
        <v>0</v>
      </c>
      <c r="Y218" s="116">
        <f>W218*X218</f>
        <v>0</v>
      </c>
    </row>
    <row r="219" ht="13.55" customHeight="1">
      <c r="A219" t="s" s="104">
        <v>451</v>
      </c>
      <c r="B219" t="s" s="104">
        <v>452</v>
      </c>
      <c r="C219" t="s" s="104">
        <v>453</v>
      </c>
      <c r="D219" t="s" s="104">
        <v>113</v>
      </c>
      <c r="E219" t="s" s="104">
        <v>12</v>
      </c>
      <c r="F219" s="106"/>
      <c r="G219" s="106"/>
      <c r="H219" s="106"/>
      <c r="I219" s="106"/>
      <c r="J219" s="106"/>
      <c r="K219" s="106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14">
        <v>32.5</v>
      </c>
      <c r="X219" s="115">
        <f>SUM(F219:L219)</f>
        <v>0</v>
      </c>
      <c r="Y219" s="116">
        <f>W219*X219</f>
        <v>0</v>
      </c>
    </row>
    <row r="220" ht="13.55" customHeight="1">
      <c r="A220" t="s" s="104">
        <v>451</v>
      </c>
      <c r="B220" t="s" s="104">
        <v>454</v>
      </c>
      <c r="C220" t="s" s="104">
        <v>453</v>
      </c>
      <c r="D220" t="s" s="104">
        <v>91</v>
      </c>
      <c r="E220" t="s" s="104">
        <v>12</v>
      </c>
      <c r="F220" s="106"/>
      <c r="G220" s="106"/>
      <c r="H220" s="106"/>
      <c r="I220" s="106"/>
      <c r="J220" s="106"/>
      <c r="K220" s="106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14">
        <v>32.5</v>
      </c>
      <c r="X220" s="115">
        <f>SUM(F220:L220)</f>
        <v>0</v>
      </c>
      <c r="Y220" s="116">
        <f>W220*X220</f>
        <v>0</v>
      </c>
    </row>
    <row r="221" ht="13.55" customHeight="1">
      <c r="A221" t="s" s="104">
        <v>451</v>
      </c>
      <c r="B221" t="s" s="104">
        <v>455</v>
      </c>
      <c r="C221" t="s" s="104">
        <v>453</v>
      </c>
      <c r="D221" t="s" s="104">
        <v>422</v>
      </c>
      <c r="E221" t="s" s="104">
        <v>12</v>
      </c>
      <c r="F221" s="106"/>
      <c r="G221" s="106"/>
      <c r="H221" s="106"/>
      <c r="I221" s="106"/>
      <c r="J221" s="106"/>
      <c r="K221" s="106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14">
        <v>32.5</v>
      </c>
      <c r="X221" s="115">
        <f>SUM(F221:L221)</f>
        <v>0</v>
      </c>
      <c r="Y221" s="116">
        <f>W221*X221</f>
        <v>0</v>
      </c>
    </row>
    <row r="222" ht="13.55" customHeight="1">
      <c r="A222" t="s" s="104">
        <v>451</v>
      </c>
      <c r="B222" t="s" s="104">
        <v>456</v>
      </c>
      <c r="C222" t="s" s="104">
        <v>453</v>
      </c>
      <c r="D222" t="s" s="104">
        <v>125</v>
      </c>
      <c r="E222" t="s" s="104">
        <v>12</v>
      </c>
      <c r="F222" s="106"/>
      <c r="G222" s="106"/>
      <c r="H222" s="106"/>
      <c r="I222" s="106"/>
      <c r="J222" s="106"/>
      <c r="K222" s="106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14">
        <v>32.5</v>
      </c>
      <c r="X222" s="115">
        <f>SUM(F222:L222)</f>
        <v>0</v>
      </c>
      <c r="Y222" s="116">
        <f>W222*X222</f>
        <v>0</v>
      </c>
    </row>
    <row r="223" ht="13.55" customHeight="1">
      <c r="A223" t="s" s="104">
        <v>457</v>
      </c>
      <c r="B223" t="s" s="104">
        <v>458</v>
      </c>
      <c r="C223" t="s" s="104">
        <v>459</v>
      </c>
      <c r="D223" t="s" s="104">
        <v>422</v>
      </c>
      <c r="E223" t="s" s="104">
        <v>12</v>
      </c>
      <c r="F223" s="106"/>
      <c r="G223" s="106"/>
      <c r="H223" s="106"/>
      <c r="I223" s="106"/>
      <c r="J223" s="106"/>
      <c r="K223" s="106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14">
        <v>25</v>
      </c>
      <c r="X223" s="115">
        <f>SUM(F223:L223)</f>
        <v>0</v>
      </c>
      <c r="Y223" s="116">
        <f>W223*X223</f>
        <v>0</v>
      </c>
    </row>
    <row r="224" ht="13.55" customHeight="1">
      <c r="A224" t="s" s="104">
        <v>457</v>
      </c>
      <c r="B224" t="s" s="104">
        <v>460</v>
      </c>
      <c r="C224" t="s" s="104">
        <v>459</v>
      </c>
      <c r="D224" t="s" s="104">
        <v>85</v>
      </c>
      <c r="E224" t="s" s="104">
        <v>12</v>
      </c>
      <c r="F224" s="106"/>
      <c r="G224" s="106"/>
      <c r="H224" s="106"/>
      <c r="I224" s="106"/>
      <c r="J224" s="106"/>
      <c r="K224" s="106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14">
        <v>25</v>
      </c>
      <c r="X224" s="115">
        <f>SUM(F224:L224)</f>
        <v>0</v>
      </c>
      <c r="Y224" s="116">
        <f>W224*X224</f>
        <v>0</v>
      </c>
    </row>
    <row r="225" ht="13.55" customHeight="1">
      <c r="A225" t="s" s="104">
        <v>457</v>
      </c>
      <c r="B225" t="s" s="104">
        <v>461</v>
      </c>
      <c r="C225" t="s" s="104">
        <v>459</v>
      </c>
      <c r="D225" t="s" s="104">
        <v>102</v>
      </c>
      <c r="E225" t="s" s="104">
        <v>12</v>
      </c>
      <c r="F225" s="106"/>
      <c r="G225" s="106"/>
      <c r="H225" s="106"/>
      <c r="I225" s="106"/>
      <c r="J225" s="106"/>
      <c r="K225" s="106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14">
        <v>25</v>
      </c>
      <c r="X225" s="115">
        <f>SUM(F225:L225)</f>
        <v>0</v>
      </c>
      <c r="Y225" s="116">
        <f>W225*X225</f>
        <v>0</v>
      </c>
    </row>
    <row r="226" ht="13.55" customHeight="1">
      <c r="A226" t="s" s="104">
        <v>457</v>
      </c>
      <c r="B226" t="s" s="104">
        <v>462</v>
      </c>
      <c r="C226" t="s" s="104">
        <v>459</v>
      </c>
      <c r="D226" t="s" s="104">
        <v>89</v>
      </c>
      <c r="E226" t="s" s="104">
        <v>12</v>
      </c>
      <c r="F226" s="106"/>
      <c r="G226" s="106"/>
      <c r="H226" s="106"/>
      <c r="I226" s="106"/>
      <c r="J226" s="106"/>
      <c r="K226" s="106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14">
        <v>25</v>
      </c>
      <c r="X226" s="115">
        <f>SUM(F226:L226)</f>
        <v>0</v>
      </c>
      <c r="Y226" s="116">
        <f>W226*X226</f>
        <v>0</v>
      </c>
    </row>
    <row r="227" ht="13.55" customHeight="1">
      <c r="A227" t="s" s="104">
        <v>463</v>
      </c>
      <c r="B227" t="s" s="104">
        <v>464</v>
      </c>
      <c r="C227" t="s" s="104">
        <v>465</v>
      </c>
      <c r="D227" t="s" s="104">
        <v>91</v>
      </c>
      <c r="E227" t="s" s="104">
        <v>12</v>
      </c>
      <c r="F227" s="106"/>
      <c r="G227" s="106"/>
      <c r="H227" s="106"/>
      <c r="I227" s="106"/>
      <c r="J227" s="106"/>
      <c r="K227" s="106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14">
        <v>27.5</v>
      </c>
      <c r="X227" s="115">
        <f>SUM(F227:L227)</f>
        <v>0</v>
      </c>
      <c r="Y227" s="116">
        <f>W227*X227</f>
        <v>0</v>
      </c>
    </row>
    <row r="228" ht="13.55" customHeight="1">
      <c r="A228" t="s" s="104">
        <v>463</v>
      </c>
      <c r="B228" t="s" s="104">
        <v>466</v>
      </c>
      <c r="C228" t="s" s="104">
        <v>465</v>
      </c>
      <c r="D228" t="s" s="104">
        <v>125</v>
      </c>
      <c r="E228" t="s" s="104">
        <v>12</v>
      </c>
      <c r="F228" s="106"/>
      <c r="G228" s="106"/>
      <c r="H228" s="106"/>
      <c r="I228" s="106"/>
      <c r="J228" s="106"/>
      <c r="K228" s="106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14">
        <v>27.5</v>
      </c>
      <c r="X228" s="115">
        <f>SUM(F228:L228)</f>
        <v>0</v>
      </c>
      <c r="Y228" s="116">
        <f>W228*X228</f>
        <v>0</v>
      </c>
    </row>
    <row r="229" ht="13.55" customHeight="1">
      <c r="A229" t="s" s="104">
        <v>463</v>
      </c>
      <c r="B229" t="s" s="104">
        <v>467</v>
      </c>
      <c r="C229" t="s" s="104">
        <v>465</v>
      </c>
      <c r="D229" t="s" s="104">
        <v>113</v>
      </c>
      <c r="E229" t="s" s="104">
        <v>12</v>
      </c>
      <c r="F229" s="106"/>
      <c r="G229" s="106"/>
      <c r="H229" s="106"/>
      <c r="I229" s="106"/>
      <c r="J229" s="106"/>
      <c r="K229" s="106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14">
        <v>27.5</v>
      </c>
      <c r="X229" s="115">
        <f>SUM(F229:L229)</f>
        <v>0</v>
      </c>
      <c r="Y229" s="116">
        <f>W229*X229</f>
        <v>0</v>
      </c>
    </row>
    <row r="230" ht="13.55" customHeight="1">
      <c r="A230" t="s" s="104">
        <v>463</v>
      </c>
      <c r="B230" t="s" s="104">
        <v>468</v>
      </c>
      <c r="C230" t="s" s="104">
        <v>465</v>
      </c>
      <c r="D230" t="s" s="104">
        <v>89</v>
      </c>
      <c r="E230" t="s" s="104">
        <v>12</v>
      </c>
      <c r="F230" s="106"/>
      <c r="G230" s="106"/>
      <c r="H230" s="106"/>
      <c r="I230" s="106"/>
      <c r="J230" s="106"/>
      <c r="K230" s="106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14">
        <v>27.5</v>
      </c>
      <c r="X230" s="115">
        <f>SUM(F230:L230)</f>
        <v>0</v>
      </c>
      <c r="Y230" s="116">
        <f>W230*X230</f>
        <v>0</v>
      </c>
    </row>
    <row r="231" ht="13.55" customHeight="1">
      <c r="A231" t="s" s="104">
        <v>469</v>
      </c>
      <c r="B231" t="s" s="104">
        <v>470</v>
      </c>
      <c r="C231" t="s" s="104">
        <v>471</v>
      </c>
      <c r="D231" t="s" s="104">
        <v>472</v>
      </c>
      <c r="E231" t="s" s="104">
        <v>12</v>
      </c>
      <c r="F231" s="106"/>
      <c r="G231" s="106"/>
      <c r="H231" s="106"/>
      <c r="I231" s="106"/>
      <c r="J231" s="106"/>
      <c r="K231" s="106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14">
        <v>30</v>
      </c>
      <c r="X231" s="115">
        <f>SUM(F231:L231)</f>
        <v>0</v>
      </c>
      <c r="Y231" s="116">
        <f>W231*X231</f>
        <v>0</v>
      </c>
    </row>
    <row r="232" ht="13.55" customHeight="1">
      <c r="A232" t="s" s="104">
        <v>469</v>
      </c>
      <c r="B232" t="s" s="104">
        <v>473</v>
      </c>
      <c r="C232" t="s" s="104">
        <v>471</v>
      </c>
      <c r="D232" t="s" s="104">
        <v>412</v>
      </c>
      <c r="E232" t="s" s="104">
        <v>12</v>
      </c>
      <c r="F232" s="106"/>
      <c r="G232" s="106"/>
      <c r="H232" s="106"/>
      <c r="I232" s="106"/>
      <c r="J232" s="106"/>
      <c r="K232" s="106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14">
        <v>30</v>
      </c>
      <c r="X232" s="115">
        <f>SUM(F232:L232)</f>
        <v>0</v>
      </c>
      <c r="Y232" s="116">
        <f>W232*X232</f>
        <v>0</v>
      </c>
    </row>
    <row r="233" ht="13.55" customHeight="1">
      <c r="A233" t="s" s="104">
        <v>469</v>
      </c>
      <c r="B233" t="s" s="104">
        <v>474</v>
      </c>
      <c r="C233" t="s" s="104">
        <v>471</v>
      </c>
      <c r="D233" t="s" s="104">
        <v>414</v>
      </c>
      <c r="E233" t="s" s="104">
        <v>12</v>
      </c>
      <c r="F233" s="106"/>
      <c r="G233" s="106"/>
      <c r="H233" s="106"/>
      <c r="I233" s="106"/>
      <c r="J233" s="106"/>
      <c r="K233" s="106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14">
        <v>30</v>
      </c>
      <c r="X233" s="115">
        <f>SUM(F233:L233)</f>
        <v>0</v>
      </c>
      <c r="Y233" s="116">
        <f>W233*X233</f>
        <v>0</v>
      </c>
    </row>
    <row r="234" ht="13.55" customHeight="1">
      <c r="A234" t="s" s="104">
        <v>469</v>
      </c>
      <c r="B234" t="s" s="104">
        <v>475</v>
      </c>
      <c r="C234" t="s" s="104">
        <v>471</v>
      </c>
      <c r="D234" t="s" s="104">
        <v>416</v>
      </c>
      <c r="E234" t="s" s="104">
        <v>12</v>
      </c>
      <c r="F234" s="106"/>
      <c r="G234" s="106"/>
      <c r="H234" s="106"/>
      <c r="I234" s="106"/>
      <c r="J234" s="106"/>
      <c r="K234" s="106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14">
        <v>30</v>
      </c>
      <c r="X234" s="115">
        <f>SUM(F234:L234)</f>
        <v>0</v>
      </c>
      <c r="Y234" s="116">
        <f>W234*X234</f>
        <v>0</v>
      </c>
    </row>
    <row r="235" ht="13.55" customHeight="1">
      <c r="A235" t="s" s="104">
        <v>476</v>
      </c>
      <c r="B235" t="s" s="104">
        <v>477</v>
      </c>
      <c r="C235" t="s" s="104">
        <v>478</v>
      </c>
      <c r="D235" t="s" s="104">
        <v>113</v>
      </c>
      <c r="E235" t="s" s="104">
        <v>12</v>
      </c>
      <c r="F235" s="106"/>
      <c r="G235" s="106"/>
      <c r="H235" s="106"/>
      <c r="I235" s="106"/>
      <c r="J235" s="106"/>
      <c r="K235" s="106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14">
        <v>22.5</v>
      </c>
      <c r="X235" s="115">
        <f>SUM(F235:L235)</f>
        <v>0</v>
      </c>
      <c r="Y235" s="116">
        <f>W235*X235</f>
        <v>0</v>
      </c>
    </row>
    <row r="236" ht="13.55" customHeight="1">
      <c r="A236" t="s" s="104">
        <v>476</v>
      </c>
      <c r="B236" t="s" s="104">
        <v>479</v>
      </c>
      <c r="C236" t="s" s="104">
        <v>478</v>
      </c>
      <c r="D236" t="s" s="104">
        <v>91</v>
      </c>
      <c r="E236" t="s" s="104">
        <v>12</v>
      </c>
      <c r="F236" s="106"/>
      <c r="G236" s="106"/>
      <c r="H236" s="106"/>
      <c r="I236" s="106"/>
      <c r="J236" s="106"/>
      <c r="K236" s="106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14">
        <v>22.5</v>
      </c>
      <c r="X236" s="115">
        <f>SUM(F236:L236)</f>
        <v>0</v>
      </c>
      <c r="Y236" s="116">
        <f>W236*X236</f>
        <v>0</v>
      </c>
    </row>
    <row r="237" ht="13.55" customHeight="1">
      <c r="A237" t="s" s="104">
        <v>476</v>
      </c>
      <c r="B237" t="s" s="104">
        <v>480</v>
      </c>
      <c r="C237" t="s" s="104">
        <v>478</v>
      </c>
      <c r="D237" t="s" s="104">
        <v>481</v>
      </c>
      <c r="E237" t="s" s="104">
        <v>12</v>
      </c>
      <c r="F237" s="106"/>
      <c r="G237" s="106"/>
      <c r="H237" s="106"/>
      <c r="I237" s="106"/>
      <c r="J237" s="106"/>
      <c r="K237" s="106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14">
        <v>22.5</v>
      </c>
      <c r="X237" s="115">
        <f>SUM(F237:L237)</f>
        <v>0</v>
      </c>
      <c r="Y237" s="116">
        <f>W237*X237</f>
        <v>0</v>
      </c>
    </row>
    <row r="238" ht="13.55" customHeight="1">
      <c r="A238" t="s" s="104">
        <v>476</v>
      </c>
      <c r="B238" t="s" s="104">
        <v>482</v>
      </c>
      <c r="C238" t="s" s="104">
        <v>478</v>
      </c>
      <c r="D238" t="s" s="104">
        <v>125</v>
      </c>
      <c r="E238" t="s" s="104">
        <v>12</v>
      </c>
      <c r="F238" s="106"/>
      <c r="G238" s="106"/>
      <c r="H238" s="106"/>
      <c r="I238" s="106"/>
      <c r="J238" s="106"/>
      <c r="K238" s="106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14">
        <v>22.5</v>
      </c>
      <c r="X238" s="115">
        <f>SUM(F238:L238)</f>
        <v>0</v>
      </c>
      <c r="Y238" s="116">
        <f>W238*X238</f>
        <v>0</v>
      </c>
    </row>
    <row r="239" ht="13.55" customHeight="1">
      <c r="A239" t="s" s="104">
        <v>483</v>
      </c>
      <c r="B239" t="s" s="104">
        <v>484</v>
      </c>
      <c r="C239" t="s" s="104">
        <v>485</v>
      </c>
      <c r="D239" t="s" s="104">
        <v>93</v>
      </c>
      <c r="E239" t="s" s="104">
        <v>12</v>
      </c>
      <c r="F239" s="106"/>
      <c r="G239" s="106"/>
      <c r="H239" s="106"/>
      <c r="I239" s="106"/>
      <c r="J239" s="106"/>
      <c r="K239" s="106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14">
        <v>22.5</v>
      </c>
      <c r="X239" s="115">
        <f>SUM(F239:L239)</f>
        <v>0</v>
      </c>
      <c r="Y239" s="116">
        <f>W239*X239</f>
        <v>0</v>
      </c>
    </row>
    <row r="240" ht="13.55" customHeight="1">
      <c r="A240" t="s" s="104">
        <v>483</v>
      </c>
      <c r="B240" t="s" s="104">
        <v>486</v>
      </c>
      <c r="C240" t="s" s="104">
        <v>485</v>
      </c>
      <c r="D240" t="s" s="104">
        <v>107</v>
      </c>
      <c r="E240" t="s" s="104">
        <v>12</v>
      </c>
      <c r="F240" s="106"/>
      <c r="G240" s="106"/>
      <c r="H240" s="106"/>
      <c r="I240" s="106"/>
      <c r="J240" s="106"/>
      <c r="K240" s="106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14">
        <v>22.5</v>
      </c>
      <c r="X240" s="115">
        <f>SUM(F240:L240)</f>
        <v>0</v>
      </c>
      <c r="Y240" s="116">
        <f>W240*X240</f>
        <v>0</v>
      </c>
    </row>
    <row r="241" ht="13.55" customHeight="1">
      <c r="A241" t="s" s="104">
        <v>483</v>
      </c>
      <c r="B241" t="s" s="104">
        <v>487</v>
      </c>
      <c r="C241" t="s" s="104">
        <v>485</v>
      </c>
      <c r="D241" t="s" s="104">
        <v>85</v>
      </c>
      <c r="E241" t="s" s="104">
        <v>12</v>
      </c>
      <c r="F241" s="106"/>
      <c r="G241" s="106"/>
      <c r="H241" s="106"/>
      <c r="I241" s="106"/>
      <c r="J241" s="106"/>
      <c r="K241" s="106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14">
        <v>22.5</v>
      </c>
      <c r="X241" s="115">
        <f>SUM(F241:L241)</f>
        <v>0</v>
      </c>
      <c r="Y241" s="116">
        <f>W241*X241</f>
        <v>0</v>
      </c>
    </row>
    <row r="242" ht="13.55" customHeight="1">
      <c r="A242" t="s" s="104">
        <v>483</v>
      </c>
      <c r="B242" t="s" s="104">
        <v>488</v>
      </c>
      <c r="C242" t="s" s="104">
        <v>485</v>
      </c>
      <c r="D242" t="s" s="104">
        <v>429</v>
      </c>
      <c r="E242" t="s" s="104">
        <v>12</v>
      </c>
      <c r="F242" s="106"/>
      <c r="G242" s="106"/>
      <c r="H242" s="106"/>
      <c r="I242" s="106"/>
      <c r="J242" s="106"/>
      <c r="K242" s="106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14">
        <v>22.5</v>
      </c>
      <c r="X242" s="115">
        <f>SUM(F242:L242)</f>
        <v>0</v>
      </c>
      <c r="Y242" s="116">
        <f>W242*X242</f>
        <v>0</v>
      </c>
    </row>
    <row r="243" ht="13.55" customHeight="1">
      <c r="A243" t="s" s="104">
        <v>489</v>
      </c>
      <c r="B243" t="s" s="104">
        <v>490</v>
      </c>
      <c r="C243" t="s" s="104">
        <v>491</v>
      </c>
      <c r="D243" t="s" s="104">
        <v>93</v>
      </c>
      <c r="E243" t="s" s="104">
        <v>12</v>
      </c>
      <c r="F243" s="106"/>
      <c r="G243" s="106"/>
      <c r="H243" s="106"/>
      <c r="I243" s="106"/>
      <c r="J243" s="106"/>
      <c r="K243" s="106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14">
        <v>25</v>
      </c>
      <c r="X243" s="115">
        <f>SUM(F243:L243)</f>
        <v>0</v>
      </c>
      <c r="Y243" s="116">
        <f>W243*X243</f>
        <v>0</v>
      </c>
    </row>
    <row r="244" ht="13.55" customHeight="1">
      <c r="A244" t="s" s="104">
        <v>489</v>
      </c>
      <c r="B244" t="s" s="104">
        <v>492</v>
      </c>
      <c r="C244" t="s" s="104">
        <v>491</v>
      </c>
      <c r="D244" t="s" s="104">
        <v>91</v>
      </c>
      <c r="E244" t="s" s="104">
        <v>12</v>
      </c>
      <c r="F244" s="106"/>
      <c r="G244" s="106"/>
      <c r="H244" s="106"/>
      <c r="I244" s="106"/>
      <c r="J244" s="106"/>
      <c r="K244" s="106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14">
        <v>25</v>
      </c>
      <c r="X244" s="115">
        <f>SUM(F244:L244)</f>
        <v>0</v>
      </c>
      <c r="Y244" s="116">
        <f>W244*X244</f>
        <v>0</v>
      </c>
    </row>
    <row r="245" ht="13.55" customHeight="1">
      <c r="A245" t="s" s="104">
        <v>489</v>
      </c>
      <c r="B245" t="s" s="104">
        <v>493</v>
      </c>
      <c r="C245" t="s" s="104">
        <v>491</v>
      </c>
      <c r="D245" t="s" s="104">
        <v>113</v>
      </c>
      <c r="E245" t="s" s="104">
        <v>12</v>
      </c>
      <c r="F245" s="106"/>
      <c r="G245" s="106"/>
      <c r="H245" s="106"/>
      <c r="I245" s="106"/>
      <c r="J245" s="106"/>
      <c r="K245" s="106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14">
        <v>25</v>
      </c>
      <c r="X245" s="115">
        <f>SUM(F245:L245)</f>
        <v>0</v>
      </c>
      <c r="Y245" s="116">
        <f>W245*X245</f>
        <v>0</v>
      </c>
    </row>
    <row r="246" ht="13.55" customHeight="1">
      <c r="A246" t="s" s="104">
        <v>489</v>
      </c>
      <c r="B246" t="s" s="104">
        <v>494</v>
      </c>
      <c r="C246" t="s" s="104">
        <v>491</v>
      </c>
      <c r="D246" t="s" s="104">
        <v>422</v>
      </c>
      <c r="E246" t="s" s="104">
        <v>12</v>
      </c>
      <c r="F246" s="106"/>
      <c r="G246" s="106"/>
      <c r="H246" s="106"/>
      <c r="I246" s="106"/>
      <c r="J246" s="106"/>
      <c r="K246" s="106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14">
        <v>25</v>
      </c>
      <c r="X246" s="115">
        <f>SUM(F246:L246)</f>
        <v>0</v>
      </c>
      <c r="Y246" s="116">
        <f>W246*X246</f>
        <v>0</v>
      </c>
    </row>
    <row r="247" ht="13.55" customHeight="1">
      <c r="A247" t="s" s="104">
        <v>495</v>
      </c>
      <c r="B247" t="s" s="104">
        <v>496</v>
      </c>
      <c r="C247" t="s" s="104">
        <v>497</v>
      </c>
      <c r="D247" t="s" s="104">
        <v>498</v>
      </c>
      <c r="E247" t="s" s="104">
        <v>12</v>
      </c>
      <c r="F247" s="106"/>
      <c r="G247" s="106"/>
      <c r="H247" s="106"/>
      <c r="I247" s="106"/>
      <c r="J247" s="106"/>
      <c r="K247" s="106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14">
        <v>25</v>
      </c>
      <c r="X247" s="115">
        <f>SUM(F247:L247)</f>
        <v>0</v>
      </c>
      <c r="Y247" s="116">
        <f>W247*X247</f>
        <v>0</v>
      </c>
    </row>
    <row r="248" ht="13.55" customHeight="1">
      <c r="A248" t="s" s="104">
        <v>495</v>
      </c>
      <c r="B248" t="s" s="104">
        <v>499</v>
      </c>
      <c r="C248" t="s" s="104">
        <v>497</v>
      </c>
      <c r="D248" t="s" s="104">
        <v>500</v>
      </c>
      <c r="E248" t="s" s="104">
        <v>12</v>
      </c>
      <c r="F248" s="106"/>
      <c r="G248" s="106"/>
      <c r="H248" s="106"/>
      <c r="I248" s="106"/>
      <c r="J248" s="106"/>
      <c r="K248" s="106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14">
        <v>25</v>
      </c>
      <c r="X248" s="115">
        <f>SUM(F248:L248)</f>
        <v>0</v>
      </c>
      <c r="Y248" s="116">
        <f>W248*X248</f>
        <v>0</v>
      </c>
    </row>
    <row r="249" ht="13.55" customHeight="1">
      <c r="A249" t="s" s="104">
        <v>495</v>
      </c>
      <c r="B249" t="s" s="104">
        <v>501</v>
      </c>
      <c r="C249" t="s" s="104">
        <v>497</v>
      </c>
      <c r="D249" t="s" s="104">
        <v>502</v>
      </c>
      <c r="E249" t="s" s="104">
        <v>12</v>
      </c>
      <c r="F249" s="106"/>
      <c r="G249" s="106"/>
      <c r="H249" s="106"/>
      <c r="I249" s="106"/>
      <c r="J249" s="106"/>
      <c r="K249" s="106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14">
        <v>25</v>
      </c>
      <c r="X249" s="115">
        <f>SUM(F249:L249)</f>
        <v>0</v>
      </c>
      <c r="Y249" s="116">
        <f>W249*X249</f>
        <v>0</v>
      </c>
    </row>
    <row r="250" ht="13.55" customHeight="1">
      <c r="A250" t="s" s="104">
        <v>495</v>
      </c>
      <c r="B250" t="s" s="104">
        <v>503</v>
      </c>
      <c r="C250" t="s" s="104">
        <v>497</v>
      </c>
      <c r="D250" t="s" s="104">
        <v>504</v>
      </c>
      <c r="E250" t="s" s="104">
        <v>12</v>
      </c>
      <c r="F250" s="106"/>
      <c r="G250" s="106"/>
      <c r="H250" s="106"/>
      <c r="I250" s="106"/>
      <c r="J250" s="106"/>
      <c r="K250" s="106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14">
        <v>25</v>
      </c>
      <c r="X250" s="115">
        <f>SUM(F250:L250)</f>
        <v>0</v>
      </c>
      <c r="Y250" s="116">
        <f>W250*X250</f>
        <v>0</v>
      </c>
    </row>
    <row r="251" ht="13.55" customHeight="1">
      <c r="A251" t="s" s="104">
        <v>505</v>
      </c>
      <c r="B251" t="s" s="104">
        <v>506</v>
      </c>
      <c r="C251" t="s" s="104">
        <v>507</v>
      </c>
      <c r="D251" t="s" s="104">
        <v>85</v>
      </c>
      <c r="E251" t="s" s="104">
        <v>12</v>
      </c>
      <c r="F251" s="106"/>
      <c r="G251" s="106"/>
      <c r="H251" s="106"/>
      <c r="I251" s="106"/>
      <c r="J251" s="106"/>
      <c r="K251" s="106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14">
        <v>25</v>
      </c>
      <c r="X251" s="115">
        <f>SUM(F251:L251)</f>
        <v>0</v>
      </c>
      <c r="Y251" s="116">
        <f>W251*X251</f>
        <v>0</v>
      </c>
    </row>
    <row r="252" ht="13.55" customHeight="1">
      <c r="A252" t="s" s="104">
        <v>505</v>
      </c>
      <c r="B252" t="s" s="104">
        <v>508</v>
      </c>
      <c r="C252" t="s" s="104">
        <v>507</v>
      </c>
      <c r="D252" t="s" s="104">
        <v>429</v>
      </c>
      <c r="E252" t="s" s="104">
        <v>12</v>
      </c>
      <c r="F252" s="106"/>
      <c r="G252" s="106"/>
      <c r="H252" s="106"/>
      <c r="I252" s="106"/>
      <c r="J252" s="106"/>
      <c r="K252" s="106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14">
        <v>25</v>
      </c>
      <c r="X252" s="115">
        <f>SUM(F252:L252)</f>
        <v>0</v>
      </c>
      <c r="Y252" s="116">
        <f>W252*X252</f>
        <v>0</v>
      </c>
    </row>
    <row r="253" ht="13.55" customHeight="1">
      <c r="A253" t="s" s="104">
        <v>505</v>
      </c>
      <c r="B253" t="s" s="104">
        <v>509</v>
      </c>
      <c r="C253" t="s" s="104">
        <v>507</v>
      </c>
      <c r="D253" t="s" s="104">
        <v>150</v>
      </c>
      <c r="E253" t="s" s="104">
        <v>12</v>
      </c>
      <c r="F253" s="106"/>
      <c r="G253" s="106"/>
      <c r="H253" s="106"/>
      <c r="I253" s="106"/>
      <c r="J253" s="106"/>
      <c r="K253" s="106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14">
        <v>25</v>
      </c>
      <c r="X253" s="115">
        <f>SUM(F253:L253)</f>
        <v>0</v>
      </c>
      <c r="Y253" s="116">
        <f>W253*X253</f>
        <v>0</v>
      </c>
    </row>
    <row r="254" ht="13.55" customHeight="1">
      <c r="A254" t="s" s="104">
        <v>505</v>
      </c>
      <c r="B254" t="s" s="104">
        <v>510</v>
      </c>
      <c r="C254" t="s" s="104">
        <v>507</v>
      </c>
      <c r="D254" t="s" s="104">
        <v>93</v>
      </c>
      <c r="E254" t="s" s="104">
        <v>12</v>
      </c>
      <c r="F254" s="106"/>
      <c r="G254" s="106"/>
      <c r="H254" s="106"/>
      <c r="I254" s="106"/>
      <c r="J254" s="106"/>
      <c r="K254" s="106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14">
        <v>25</v>
      </c>
      <c r="X254" s="115">
        <f>SUM(F254:L254)</f>
        <v>0</v>
      </c>
      <c r="Y254" s="116">
        <f>W254*X254</f>
        <v>0</v>
      </c>
    </row>
    <row r="255" ht="13.55" customHeight="1">
      <c r="A255" t="s" s="104">
        <v>511</v>
      </c>
      <c r="B255" t="s" s="104">
        <v>512</v>
      </c>
      <c r="C255" t="s" s="104">
        <v>513</v>
      </c>
      <c r="D255" t="s" s="104">
        <v>93</v>
      </c>
      <c r="E255" t="s" s="104">
        <v>12</v>
      </c>
      <c r="F255" s="106"/>
      <c r="G255" s="106"/>
      <c r="H255" s="106"/>
      <c r="I255" s="106"/>
      <c r="J255" s="106"/>
      <c r="K255" s="106"/>
      <c r="L255" t="s" s="132">
        <v>43</v>
      </c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14">
        <v>25</v>
      </c>
      <c r="X255" s="115">
        <f>SUM(F255:L255)</f>
        <v>0</v>
      </c>
      <c r="Y255" s="116">
        <f>W255*X255</f>
        <v>0</v>
      </c>
    </row>
    <row r="256" ht="13.55" customHeight="1">
      <c r="A256" t="s" s="104">
        <v>511</v>
      </c>
      <c r="B256" t="s" s="104">
        <v>514</v>
      </c>
      <c r="C256" t="s" s="104">
        <v>513</v>
      </c>
      <c r="D256" t="s" s="104">
        <v>89</v>
      </c>
      <c r="E256" t="s" s="104">
        <v>12</v>
      </c>
      <c r="F256" s="106"/>
      <c r="G256" s="106"/>
      <c r="H256" s="106"/>
      <c r="I256" s="106"/>
      <c r="J256" s="106"/>
      <c r="K256" s="106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14">
        <v>25</v>
      </c>
      <c r="X256" s="115">
        <f>SUM(F256:L256)</f>
        <v>0</v>
      </c>
      <c r="Y256" s="116">
        <f>W256*X256</f>
        <v>0</v>
      </c>
    </row>
    <row r="257" ht="13.55" customHeight="1">
      <c r="A257" t="s" s="104">
        <v>511</v>
      </c>
      <c r="B257" t="s" s="104">
        <v>515</v>
      </c>
      <c r="C257" t="s" s="104">
        <v>513</v>
      </c>
      <c r="D257" t="s" s="104">
        <v>422</v>
      </c>
      <c r="E257" t="s" s="104">
        <v>12</v>
      </c>
      <c r="F257" s="106"/>
      <c r="G257" s="106"/>
      <c r="H257" s="106"/>
      <c r="I257" s="106"/>
      <c r="J257" s="106"/>
      <c r="K257" s="106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14">
        <v>25</v>
      </c>
      <c r="X257" s="115">
        <f>SUM(F257:L257)</f>
        <v>0</v>
      </c>
      <c r="Y257" s="116">
        <f>W257*X257</f>
        <v>0</v>
      </c>
    </row>
    <row r="258" ht="13.55" customHeight="1">
      <c r="A258" t="s" s="104">
        <v>511</v>
      </c>
      <c r="B258" t="s" s="104">
        <v>516</v>
      </c>
      <c r="C258" t="s" s="104">
        <v>513</v>
      </c>
      <c r="D258" t="s" s="104">
        <v>85</v>
      </c>
      <c r="E258" t="s" s="104">
        <v>12</v>
      </c>
      <c r="F258" s="106"/>
      <c r="G258" s="106"/>
      <c r="H258" s="106"/>
      <c r="I258" s="106"/>
      <c r="J258" s="106"/>
      <c r="K258" s="106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14">
        <v>25</v>
      </c>
      <c r="X258" s="115">
        <f>SUM(F258:L258)</f>
        <v>0</v>
      </c>
      <c r="Y258" s="116">
        <f>W258*X258</f>
        <v>0</v>
      </c>
    </row>
    <row r="259" ht="13.55" customHeight="1">
      <c r="A259" t="s" s="104">
        <v>517</v>
      </c>
      <c r="B259" t="s" s="104">
        <v>518</v>
      </c>
      <c r="C259" t="s" s="104">
        <v>519</v>
      </c>
      <c r="D259" t="s" s="104">
        <v>520</v>
      </c>
      <c r="E259" t="s" s="104">
        <v>12</v>
      </c>
      <c r="F259" s="106"/>
      <c r="G259" s="106"/>
      <c r="H259" s="106"/>
      <c r="I259" s="106"/>
      <c r="J259" s="106"/>
      <c r="K259" s="106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14">
        <v>25</v>
      </c>
      <c r="X259" s="115">
        <f>SUM(F259:L259)</f>
        <v>0</v>
      </c>
      <c r="Y259" s="116">
        <f>W259*X259</f>
        <v>0</v>
      </c>
    </row>
    <row r="260" ht="13.55" customHeight="1">
      <c r="A260" t="s" s="104">
        <v>517</v>
      </c>
      <c r="B260" t="s" s="104">
        <v>521</v>
      </c>
      <c r="C260" t="s" s="104">
        <v>519</v>
      </c>
      <c r="D260" t="s" s="104">
        <v>450</v>
      </c>
      <c r="E260" t="s" s="104">
        <v>12</v>
      </c>
      <c r="F260" s="106"/>
      <c r="G260" s="106"/>
      <c r="H260" s="106"/>
      <c r="I260" s="106"/>
      <c r="J260" s="106"/>
      <c r="K260" s="106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14">
        <v>25</v>
      </c>
      <c r="X260" s="115">
        <f>SUM(F260:L260)</f>
        <v>0</v>
      </c>
      <c r="Y260" s="116">
        <f>W260*X260</f>
        <v>0</v>
      </c>
    </row>
    <row r="261" ht="13.55" customHeight="1">
      <c r="A261" t="s" s="104">
        <v>517</v>
      </c>
      <c r="B261" t="s" s="104">
        <v>522</v>
      </c>
      <c r="C261" t="s" s="104">
        <v>519</v>
      </c>
      <c r="D261" t="s" s="104">
        <v>444</v>
      </c>
      <c r="E261" t="s" s="104">
        <v>12</v>
      </c>
      <c r="F261" s="106"/>
      <c r="G261" s="106"/>
      <c r="H261" s="106"/>
      <c r="I261" s="106"/>
      <c r="J261" s="106"/>
      <c r="K261" s="106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14">
        <v>25</v>
      </c>
      <c r="X261" s="115">
        <f>SUM(F261:L261)</f>
        <v>0</v>
      </c>
      <c r="Y261" s="116">
        <f>W261*X261</f>
        <v>0</v>
      </c>
    </row>
    <row r="262" ht="13.55" customHeight="1">
      <c r="A262" t="s" s="104">
        <v>517</v>
      </c>
      <c r="B262" t="s" s="104">
        <v>523</v>
      </c>
      <c r="C262" t="s" s="104">
        <v>519</v>
      </c>
      <c r="D262" t="s" s="104">
        <v>438</v>
      </c>
      <c r="E262" t="s" s="104">
        <v>12</v>
      </c>
      <c r="F262" s="106"/>
      <c r="G262" s="106"/>
      <c r="H262" s="106"/>
      <c r="I262" s="106"/>
      <c r="J262" s="106"/>
      <c r="K262" s="106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14">
        <v>25</v>
      </c>
      <c r="X262" s="115">
        <f>SUM(F262:L262)</f>
        <v>0</v>
      </c>
      <c r="Y262" s="116">
        <f>W262*X262</f>
        <v>0</v>
      </c>
    </row>
    <row r="263" ht="13.55" customHeight="1">
      <c r="A263" t="s" s="104">
        <v>524</v>
      </c>
      <c r="B263" t="s" s="104">
        <v>525</v>
      </c>
      <c r="C263" t="s" s="104">
        <v>526</v>
      </c>
      <c r="D263" t="s" s="104">
        <v>527</v>
      </c>
      <c r="E263" t="s" s="104">
        <v>12</v>
      </c>
      <c r="F263" s="106"/>
      <c r="G263" s="106"/>
      <c r="H263" s="106"/>
      <c r="I263" s="106"/>
      <c r="J263" s="106"/>
      <c r="K263" s="106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14">
        <v>35</v>
      </c>
      <c r="X263" s="115">
        <f>SUM(F263:L263)</f>
        <v>0</v>
      </c>
      <c r="Y263" s="116">
        <f>W263*X263</f>
        <v>0</v>
      </c>
    </row>
    <row r="264" ht="13.55" customHeight="1">
      <c r="A264" t="s" s="104">
        <v>524</v>
      </c>
      <c r="B264" t="s" s="104">
        <v>528</v>
      </c>
      <c r="C264" t="s" s="104">
        <v>526</v>
      </c>
      <c r="D264" t="s" s="104">
        <v>85</v>
      </c>
      <c r="E264" t="s" s="104">
        <v>12</v>
      </c>
      <c r="F264" s="106"/>
      <c r="G264" s="106"/>
      <c r="H264" s="106"/>
      <c r="I264" s="106"/>
      <c r="J264" s="106"/>
      <c r="K264" s="106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14">
        <v>35</v>
      </c>
      <c r="X264" s="115">
        <f>SUM(F264:L264)</f>
        <v>0</v>
      </c>
      <c r="Y264" s="116">
        <f>W264*X264</f>
        <v>0</v>
      </c>
    </row>
    <row r="265" ht="13.55" customHeight="1">
      <c r="A265" t="s" s="104">
        <v>524</v>
      </c>
      <c r="B265" t="s" s="104">
        <v>529</v>
      </c>
      <c r="C265" t="s" s="104">
        <v>526</v>
      </c>
      <c r="D265" t="s" s="104">
        <v>422</v>
      </c>
      <c r="E265" t="s" s="104">
        <v>12</v>
      </c>
      <c r="F265" s="106"/>
      <c r="G265" s="106"/>
      <c r="H265" s="106"/>
      <c r="I265" s="106"/>
      <c r="J265" s="106"/>
      <c r="K265" s="106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14">
        <v>35</v>
      </c>
      <c r="X265" s="115">
        <f>SUM(F265:L265)</f>
        <v>0</v>
      </c>
      <c r="Y265" s="116">
        <f>W265*X265</f>
        <v>0</v>
      </c>
    </row>
    <row r="266" ht="13.55" customHeight="1">
      <c r="A266" t="s" s="104">
        <v>524</v>
      </c>
      <c r="B266" t="s" s="104">
        <v>530</v>
      </c>
      <c r="C266" t="s" s="104">
        <v>526</v>
      </c>
      <c r="D266" t="s" s="104">
        <v>102</v>
      </c>
      <c r="E266" t="s" s="104">
        <v>12</v>
      </c>
      <c r="F266" s="106"/>
      <c r="G266" s="106"/>
      <c r="H266" s="106"/>
      <c r="I266" s="106"/>
      <c r="J266" s="106"/>
      <c r="K266" s="106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14">
        <v>35</v>
      </c>
      <c r="X266" s="115">
        <f>SUM(F266:L266)</f>
        <v>0</v>
      </c>
      <c r="Y266" s="116">
        <f>W266*X266</f>
        <v>0</v>
      </c>
    </row>
    <row r="267" ht="13.55" customHeight="1">
      <c r="A267" t="s" s="104">
        <v>531</v>
      </c>
      <c r="B267" t="s" s="104">
        <v>532</v>
      </c>
      <c r="C267" t="s" s="104">
        <v>533</v>
      </c>
      <c r="D267" t="s" s="104">
        <v>89</v>
      </c>
      <c r="E267" t="s" s="104">
        <v>12</v>
      </c>
      <c r="F267" s="106"/>
      <c r="G267" s="106"/>
      <c r="H267" s="106"/>
      <c r="I267" s="106"/>
      <c r="J267" s="106"/>
      <c r="K267" s="106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14">
        <v>40</v>
      </c>
      <c r="X267" s="115">
        <f>SUM(F267:L267)</f>
        <v>0</v>
      </c>
      <c r="Y267" s="116">
        <f>W267*X267</f>
        <v>0</v>
      </c>
    </row>
    <row r="268" ht="13.55" customHeight="1">
      <c r="A268" t="s" s="104">
        <v>531</v>
      </c>
      <c r="B268" t="s" s="104">
        <v>534</v>
      </c>
      <c r="C268" t="s" s="104">
        <v>533</v>
      </c>
      <c r="D268" t="s" s="104">
        <v>98</v>
      </c>
      <c r="E268" t="s" s="104">
        <v>12</v>
      </c>
      <c r="F268" s="106"/>
      <c r="G268" s="106"/>
      <c r="H268" s="106"/>
      <c r="I268" s="106"/>
      <c r="J268" s="106"/>
      <c r="K268" s="106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14">
        <v>40</v>
      </c>
      <c r="X268" s="115">
        <f>SUM(F268:L268)</f>
        <v>0</v>
      </c>
      <c r="Y268" s="116">
        <f>W268*X268</f>
        <v>0</v>
      </c>
    </row>
    <row r="269" ht="13.55" customHeight="1">
      <c r="A269" t="s" s="104">
        <v>531</v>
      </c>
      <c r="B269" t="s" s="104">
        <v>535</v>
      </c>
      <c r="C269" t="s" s="104">
        <v>533</v>
      </c>
      <c r="D269" t="s" s="104">
        <v>93</v>
      </c>
      <c r="E269" t="s" s="104">
        <v>12</v>
      </c>
      <c r="F269" s="106"/>
      <c r="G269" s="106"/>
      <c r="H269" s="106"/>
      <c r="I269" s="106"/>
      <c r="J269" s="106"/>
      <c r="K269" s="106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14">
        <v>40</v>
      </c>
      <c r="X269" s="115">
        <f>SUM(F269:L269)</f>
        <v>0</v>
      </c>
      <c r="Y269" s="116">
        <f>W269*X269</f>
        <v>0</v>
      </c>
    </row>
    <row r="270" ht="13.55" customHeight="1">
      <c r="A270" t="s" s="104">
        <v>531</v>
      </c>
      <c r="B270" t="s" s="104">
        <v>536</v>
      </c>
      <c r="C270" t="s" s="104">
        <v>533</v>
      </c>
      <c r="D270" t="s" s="104">
        <v>429</v>
      </c>
      <c r="E270" t="s" s="104">
        <v>12</v>
      </c>
      <c r="F270" s="106"/>
      <c r="G270" s="106"/>
      <c r="H270" s="106"/>
      <c r="I270" s="106"/>
      <c r="J270" s="106"/>
      <c r="K270" s="106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14">
        <v>40</v>
      </c>
      <c r="X270" s="115">
        <f>SUM(F270:L270)</f>
        <v>0</v>
      </c>
      <c r="Y270" s="116">
        <f>W270*X270</f>
        <v>0</v>
      </c>
    </row>
    <row r="271" ht="13.55" customHeight="1">
      <c r="A271" t="s" s="104">
        <v>537</v>
      </c>
      <c r="B271" t="s" s="104">
        <v>538</v>
      </c>
      <c r="C271" t="s" s="104">
        <v>539</v>
      </c>
      <c r="D271" t="s" s="104">
        <v>93</v>
      </c>
      <c r="E271" t="s" s="104">
        <v>12</v>
      </c>
      <c r="F271" s="106"/>
      <c r="G271" s="106"/>
      <c r="H271" s="106"/>
      <c r="I271" s="106"/>
      <c r="J271" s="106"/>
      <c r="K271" s="106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14">
        <v>30</v>
      </c>
      <c r="X271" s="115">
        <f>SUM(F271:L271)</f>
        <v>0</v>
      </c>
      <c r="Y271" s="116">
        <f>W271*X271</f>
        <v>0</v>
      </c>
    </row>
    <row r="272" ht="13.55" customHeight="1">
      <c r="A272" t="s" s="104">
        <v>537</v>
      </c>
      <c r="B272" t="s" s="104">
        <v>540</v>
      </c>
      <c r="C272" t="s" s="104">
        <v>539</v>
      </c>
      <c r="D272" t="s" s="104">
        <v>280</v>
      </c>
      <c r="E272" t="s" s="104">
        <v>12</v>
      </c>
      <c r="F272" s="106"/>
      <c r="G272" s="106"/>
      <c r="H272" s="106"/>
      <c r="I272" s="106"/>
      <c r="J272" s="106"/>
      <c r="K272" s="106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14">
        <v>30</v>
      </c>
      <c r="X272" s="115">
        <f>SUM(F272:L272)</f>
        <v>0</v>
      </c>
      <c r="Y272" s="116">
        <f>W272*X272</f>
        <v>0</v>
      </c>
    </row>
    <row r="273" ht="13.55" customHeight="1">
      <c r="A273" t="s" s="104">
        <v>537</v>
      </c>
      <c r="B273" t="s" s="104">
        <v>541</v>
      </c>
      <c r="C273" t="s" s="104">
        <v>539</v>
      </c>
      <c r="D273" t="s" s="104">
        <v>150</v>
      </c>
      <c r="E273" t="s" s="104">
        <v>12</v>
      </c>
      <c r="F273" s="106"/>
      <c r="G273" s="106"/>
      <c r="H273" s="106"/>
      <c r="I273" s="106"/>
      <c r="J273" s="106"/>
      <c r="K273" s="106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14">
        <v>30</v>
      </c>
      <c r="X273" s="115">
        <f>SUM(F273:L273)</f>
        <v>0</v>
      </c>
      <c r="Y273" s="116">
        <f>W273*X273</f>
        <v>0</v>
      </c>
    </row>
    <row r="274" ht="13.55" customHeight="1">
      <c r="A274" t="s" s="104">
        <v>537</v>
      </c>
      <c r="B274" t="s" s="104">
        <v>542</v>
      </c>
      <c r="C274" t="s" s="104">
        <v>539</v>
      </c>
      <c r="D274" t="s" s="104">
        <v>85</v>
      </c>
      <c r="E274" t="s" s="104">
        <v>12</v>
      </c>
      <c r="F274" s="106"/>
      <c r="G274" s="106"/>
      <c r="H274" s="106"/>
      <c r="I274" s="106"/>
      <c r="J274" s="106"/>
      <c r="K274" s="106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14">
        <v>30</v>
      </c>
      <c r="X274" s="115">
        <f>SUM(F274:L274)</f>
        <v>0</v>
      </c>
      <c r="Y274" s="116">
        <f>W274*X274</f>
        <v>0</v>
      </c>
    </row>
    <row r="275" ht="13.55" customHeight="1">
      <c r="A275" t="s" s="104">
        <v>543</v>
      </c>
      <c r="B275" t="s" s="104">
        <v>544</v>
      </c>
      <c r="C275" t="s" s="104">
        <v>545</v>
      </c>
      <c r="D275" t="s" s="104">
        <v>527</v>
      </c>
      <c r="E275" t="s" s="104">
        <v>12</v>
      </c>
      <c r="F275" s="106"/>
      <c r="G275" s="106"/>
      <c r="H275" s="106"/>
      <c r="I275" s="106"/>
      <c r="J275" s="106"/>
      <c r="K275" s="106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14">
        <v>37.5</v>
      </c>
      <c r="X275" s="115">
        <f>SUM(F275:L275)</f>
        <v>0</v>
      </c>
      <c r="Y275" s="116">
        <f>W275*X275</f>
        <v>0</v>
      </c>
    </row>
    <row r="276" ht="13.55" customHeight="1">
      <c r="A276" t="s" s="104">
        <v>543</v>
      </c>
      <c r="B276" t="s" s="104">
        <v>546</v>
      </c>
      <c r="C276" t="s" s="104">
        <v>545</v>
      </c>
      <c r="D276" t="s" s="104">
        <v>87</v>
      </c>
      <c r="E276" t="s" s="104">
        <v>12</v>
      </c>
      <c r="F276" s="106"/>
      <c r="G276" s="106"/>
      <c r="H276" s="106"/>
      <c r="I276" s="106"/>
      <c r="J276" s="106"/>
      <c r="K276" s="106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14">
        <v>37.5</v>
      </c>
      <c r="X276" s="115">
        <f>SUM(F276:L276)</f>
        <v>0</v>
      </c>
      <c r="Y276" s="116">
        <f>W276*X276</f>
        <v>0</v>
      </c>
    </row>
    <row r="277" ht="13.55" customHeight="1">
      <c r="A277" t="s" s="104">
        <v>543</v>
      </c>
      <c r="B277" t="s" s="104">
        <v>547</v>
      </c>
      <c r="C277" t="s" s="104">
        <v>545</v>
      </c>
      <c r="D277" t="s" s="104">
        <v>150</v>
      </c>
      <c r="E277" t="s" s="104">
        <v>12</v>
      </c>
      <c r="F277" s="106"/>
      <c r="G277" s="106"/>
      <c r="H277" s="106"/>
      <c r="I277" s="106"/>
      <c r="J277" s="106"/>
      <c r="K277" s="106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14">
        <v>37.5</v>
      </c>
      <c r="X277" s="115">
        <f>SUM(F277:L277)</f>
        <v>0</v>
      </c>
      <c r="Y277" s="116">
        <f>W277*X277</f>
        <v>0</v>
      </c>
    </row>
    <row r="278" ht="13.55" customHeight="1">
      <c r="A278" t="s" s="104">
        <v>543</v>
      </c>
      <c r="B278" t="s" s="104">
        <v>548</v>
      </c>
      <c r="C278" t="s" s="104">
        <v>545</v>
      </c>
      <c r="D278" t="s" s="104">
        <v>85</v>
      </c>
      <c r="E278" t="s" s="104">
        <v>12</v>
      </c>
      <c r="F278" s="106"/>
      <c r="G278" s="106"/>
      <c r="H278" s="106"/>
      <c r="I278" s="106"/>
      <c r="J278" s="106"/>
      <c r="K278" s="106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14">
        <v>37.5</v>
      </c>
      <c r="X278" s="115">
        <f>SUM(F278:L278)</f>
        <v>0</v>
      </c>
      <c r="Y278" s="116">
        <f>W278*X278</f>
        <v>0</v>
      </c>
    </row>
    <row r="279" ht="13.55" customHeight="1">
      <c r="A279" t="s" s="104">
        <v>549</v>
      </c>
      <c r="B279" t="s" s="104">
        <v>550</v>
      </c>
      <c r="C279" t="s" s="104">
        <v>551</v>
      </c>
      <c r="D279" t="s" s="104">
        <v>429</v>
      </c>
      <c r="E279" t="s" s="104">
        <v>12</v>
      </c>
      <c r="F279" s="106"/>
      <c r="G279" s="106"/>
      <c r="H279" s="106"/>
      <c r="I279" s="106"/>
      <c r="J279" s="106"/>
      <c r="K279" s="106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14">
        <v>37.5</v>
      </c>
      <c r="X279" s="115">
        <f>SUM(F279:L279)</f>
        <v>0</v>
      </c>
      <c r="Y279" s="116">
        <f>W279*X279</f>
        <v>0</v>
      </c>
    </row>
    <row r="280" ht="13.55" customHeight="1">
      <c r="A280" t="s" s="104">
        <v>549</v>
      </c>
      <c r="B280" t="s" s="104">
        <v>552</v>
      </c>
      <c r="C280" t="s" s="104">
        <v>551</v>
      </c>
      <c r="D280" t="s" s="104">
        <v>121</v>
      </c>
      <c r="E280" t="s" s="104">
        <v>12</v>
      </c>
      <c r="F280" s="106"/>
      <c r="G280" s="106"/>
      <c r="H280" s="106"/>
      <c r="I280" s="106"/>
      <c r="J280" s="106"/>
      <c r="K280" s="106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14">
        <v>37.5</v>
      </c>
      <c r="X280" s="115">
        <f>SUM(F280:L280)</f>
        <v>0</v>
      </c>
      <c r="Y280" s="116">
        <f>W280*X280</f>
        <v>0</v>
      </c>
    </row>
    <row r="281" ht="13.55" customHeight="1">
      <c r="A281" t="s" s="104">
        <v>549</v>
      </c>
      <c r="B281" t="s" s="104">
        <v>553</v>
      </c>
      <c r="C281" t="s" s="104">
        <v>551</v>
      </c>
      <c r="D281" t="s" s="104">
        <v>113</v>
      </c>
      <c r="E281" t="s" s="104">
        <v>12</v>
      </c>
      <c r="F281" s="106"/>
      <c r="G281" s="106"/>
      <c r="H281" s="106"/>
      <c r="I281" s="106"/>
      <c r="J281" s="106"/>
      <c r="K281" s="106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14">
        <v>37.5</v>
      </c>
      <c r="X281" s="115">
        <f>SUM(F281:L281)</f>
        <v>0</v>
      </c>
      <c r="Y281" s="116">
        <f>W281*X281</f>
        <v>0</v>
      </c>
    </row>
    <row r="282" ht="13.55" customHeight="1">
      <c r="A282" t="s" s="104">
        <v>549</v>
      </c>
      <c r="B282" t="s" s="104">
        <v>554</v>
      </c>
      <c r="C282" t="s" s="104">
        <v>551</v>
      </c>
      <c r="D282" t="s" s="104">
        <v>89</v>
      </c>
      <c r="E282" t="s" s="104">
        <v>12</v>
      </c>
      <c r="F282" s="106"/>
      <c r="G282" s="106"/>
      <c r="H282" s="106"/>
      <c r="I282" s="106"/>
      <c r="J282" s="106"/>
      <c r="K282" s="106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14">
        <v>37.5</v>
      </c>
      <c r="X282" s="115">
        <f>SUM(F282:L282)</f>
        <v>0</v>
      </c>
      <c r="Y282" s="116">
        <f>W282*X282</f>
        <v>0</v>
      </c>
    </row>
    <row r="283" ht="13.55" customHeight="1">
      <c r="A283" t="s" s="104">
        <v>555</v>
      </c>
      <c r="B283" t="s" s="104">
        <v>556</v>
      </c>
      <c r="C283" t="s" s="104">
        <v>557</v>
      </c>
      <c r="D283" t="s" s="104">
        <v>98</v>
      </c>
      <c r="E283" t="s" s="104">
        <v>12</v>
      </c>
      <c r="F283" s="106"/>
      <c r="G283" s="106"/>
      <c r="H283" s="106"/>
      <c r="I283" s="106"/>
      <c r="J283" s="106"/>
      <c r="K283" s="106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14">
        <v>37.5</v>
      </c>
      <c r="X283" s="115">
        <f>SUM(F283:L283)</f>
        <v>0</v>
      </c>
      <c r="Y283" s="116">
        <f>W283*X283</f>
        <v>0</v>
      </c>
    </row>
    <row r="284" ht="13.55" customHeight="1">
      <c r="A284" t="s" s="104">
        <v>555</v>
      </c>
      <c r="B284" t="s" s="104">
        <v>558</v>
      </c>
      <c r="C284" t="s" s="104">
        <v>557</v>
      </c>
      <c r="D284" t="s" s="104">
        <v>121</v>
      </c>
      <c r="E284" t="s" s="104">
        <v>12</v>
      </c>
      <c r="F284" s="106"/>
      <c r="G284" s="106"/>
      <c r="H284" s="106"/>
      <c r="I284" s="106"/>
      <c r="J284" s="106"/>
      <c r="K284" s="106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14">
        <v>37.5</v>
      </c>
      <c r="X284" s="115">
        <f>SUM(F284:L284)</f>
        <v>0</v>
      </c>
      <c r="Y284" s="116">
        <f>W284*X284</f>
        <v>0</v>
      </c>
    </row>
    <row r="285" ht="13.55" customHeight="1">
      <c r="A285" t="s" s="104">
        <v>555</v>
      </c>
      <c r="B285" t="s" s="104">
        <v>559</v>
      </c>
      <c r="C285" t="s" s="104">
        <v>557</v>
      </c>
      <c r="D285" t="s" s="104">
        <v>527</v>
      </c>
      <c r="E285" t="s" s="104">
        <v>12</v>
      </c>
      <c r="F285" s="106"/>
      <c r="G285" s="106"/>
      <c r="H285" s="106"/>
      <c r="I285" s="106"/>
      <c r="J285" s="106"/>
      <c r="K285" s="106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14">
        <v>37.5</v>
      </c>
      <c r="X285" s="115">
        <f>SUM(F285:L285)</f>
        <v>0</v>
      </c>
      <c r="Y285" s="116">
        <f>W285*X285</f>
        <v>0</v>
      </c>
    </row>
    <row r="286" ht="13.55" customHeight="1">
      <c r="A286" t="s" s="104">
        <v>560</v>
      </c>
      <c r="B286" t="s" s="104">
        <v>561</v>
      </c>
      <c r="C286" t="s" s="104">
        <v>562</v>
      </c>
      <c r="D286" t="s" s="104">
        <v>563</v>
      </c>
      <c r="E286" t="s" s="104">
        <v>12</v>
      </c>
      <c r="F286" s="106"/>
      <c r="G286" s="106"/>
      <c r="H286" s="106"/>
      <c r="I286" s="106"/>
      <c r="J286" s="106"/>
      <c r="K286" s="106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14">
        <v>37.5</v>
      </c>
      <c r="X286" s="115">
        <f>SUM(F286:L286)</f>
        <v>0</v>
      </c>
      <c r="Y286" s="116">
        <f>W286*X286</f>
        <v>0</v>
      </c>
    </row>
    <row r="287" ht="13.55" customHeight="1">
      <c r="A287" t="s" s="104">
        <v>560</v>
      </c>
      <c r="B287" t="s" s="104">
        <v>564</v>
      </c>
      <c r="C287" t="s" s="104">
        <v>562</v>
      </c>
      <c r="D287" t="s" s="104">
        <v>565</v>
      </c>
      <c r="E287" t="s" s="104">
        <v>12</v>
      </c>
      <c r="F287" s="106"/>
      <c r="G287" s="106"/>
      <c r="H287" s="106"/>
      <c r="I287" s="106"/>
      <c r="J287" s="106"/>
      <c r="K287" s="106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14">
        <v>37.5</v>
      </c>
      <c r="X287" s="115">
        <f>SUM(F287:L287)</f>
        <v>0</v>
      </c>
      <c r="Y287" s="116">
        <f>W287*X287</f>
        <v>0</v>
      </c>
    </row>
    <row r="288" ht="13.55" customHeight="1">
      <c r="A288" t="s" s="104">
        <v>566</v>
      </c>
      <c r="B288" t="s" s="104">
        <v>567</v>
      </c>
      <c r="C288" t="s" s="104">
        <v>568</v>
      </c>
      <c r="D288" t="s" s="104">
        <v>569</v>
      </c>
      <c r="E288" t="s" s="104">
        <v>12</v>
      </c>
      <c r="F288" s="106"/>
      <c r="G288" s="106"/>
      <c r="H288" s="106"/>
      <c r="I288" s="106"/>
      <c r="J288" s="106"/>
      <c r="K288" s="106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14">
        <v>35</v>
      </c>
      <c r="X288" s="115">
        <f>SUM(F288:L288)</f>
        <v>0</v>
      </c>
      <c r="Y288" s="116">
        <f>W288*X288</f>
        <v>0</v>
      </c>
    </row>
    <row r="289" ht="13.55" customHeight="1">
      <c r="A289" t="s" s="104">
        <v>566</v>
      </c>
      <c r="B289" t="s" s="104">
        <v>570</v>
      </c>
      <c r="C289" t="s" s="104">
        <v>568</v>
      </c>
      <c r="D289" t="s" s="104">
        <v>571</v>
      </c>
      <c r="E289" t="s" s="104">
        <v>12</v>
      </c>
      <c r="F289" s="106"/>
      <c r="G289" s="106"/>
      <c r="H289" s="106"/>
      <c r="I289" s="106"/>
      <c r="J289" s="106"/>
      <c r="K289" s="106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14">
        <v>35</v>
      </c>
      <c r="X289" s="115">
        <f>SUM(F289:L289)</f>
        <v>0</v>
      </c>
      <c r="Y289" s="116">
        <f>W289*X289</f>
        <v>0</v>
      </c>
    </row>
    <row r="290" ht="13.55" customHeight="1">
      <c r="A290" t="s" s="104">
        <v>572</v>
      </c>
      <c r="B290" t="s" s="104">
        <v>573</v>
      </c>
      <c r="C290" t="s" s="104">
        <v>574</v>
      </c>
      <c r="D290" t="s" s="104">
        <v>93</v>
      </c>
      <c r="E290" t="s" s="104">
        <v>12</v>
      </c>
      <c r="F290" s="106"/>
      <c r="G290" s="106"/>
      <c r="H290" s="106"/>
      <c r="I290" s="106"/>
      <c r="J290" s="106"/>
      <c r="K290" s="106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14">
        <v>42.5</v>
      </c>
      <c r="X290" s="115">
        <f>SUM(F290:L290)</f>
        <v>0</v>
      </c>
      <c r="Y290" s="116">
        <f>W290*X290</f>
        <v>0</v>
      </c>
    </row>
    <row r="291" ht="13.55" customHeight="1">
      <c r="A291" t="s" s="104">
        <v>572</v>
      </c>
      <c r="B291" t="s" s="104">
        <v>575</v>
      </c>
      <c r="C291" t="s" s="104">
        <v>574</v>
      </c>
      <c r="D291" t="s" s="104">
        <v>113</v>
      </c>
      <c r="E291" t="s" s="104">
        <v>12</v>
      </c>
      <c r="F291" s="106"/>
      <c r="G291" s="106"/>
      <c r="H291" s="106"/>
      <c r="I291" s="106"/>
      <c r="J291" s="106"/>
      <c r="K291" s="106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14">
        <v>42.5</v>
      </c>
      <c r="X291" s="115">
        <f>SUM(F291:L291)</f>
        <v>0</v>
      </c>
      <c r="Y291" s="116">
        <f>W291*X291</f>
        <v>0</v>
      </c>
    </row>
    <row r="292" ht="13.55" customHeight="1">
      <c r="A292" t="s" s="104">
        <v>572</v>
      </c>
      <c r="B292" t="s" s="104">
        <v>576</v>
      </c>
      <c r="C292" t="s" s="104">
        <v>574</v>
      </c>
      <c r="D292" t="s" s="104">
        <v>85</v>
      </c>
      <c r="E292" t="s" s="104">
        <v>12</v>
      </c>
      <c r="F292" s="106"/>
      <c r="G292" s="106"/>
      <c r="H292" s="106"/>
      <c r="I292" s="106"/>
      <c r="J292" s="106"/>
      <c r="K292" s="106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14">
        <v>42.5</v>
      </c>
      <c r="X292" s="115">
        <f>SUM(F292:L292)</f>
        <v>0</v>
      </c>
      <c r="Y292" s="116">
        <f>W292*X292</f>
        <v>0</v>
      </c>
    </row>
    <row r="293" ht="13.55" customHeight="1">
      <c r="A293" t="s" s="104">
        <v>572</v>
      </c>
      <c r="B293" t="s" s="104">
        <v>577</v>
      </c>
      <c r="C293" t="s" s="104">
        <v>574</v>
      </c>
      <c r="D293" t="s" s="104">
        <v>89</v>
      </c>
      <c r="E293" t="s" s="104">
        <v>12</v>
      </c>
      <c r="F293" s="106"/>
      <c r="G293" s="106"/>
      <c r="H293" s="106"/>
      <c r="I293" s="106"/>
      <c r="J293" s="106"/>
      <c r="K293" s="106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14">
        <v>42.5</v>
      </c>
      <c r="X293" s="115">
        <f>SUM(F293:L293)</f>
        <v>0</v>
      </c>
      <c r="Y293" s="116">
        <f>W293*X293</f>
        <v>0</v>
      </c>
    </row>
    <row r="294" ht="13.55" customHeight="1">
      <c r="A294" t="s" s="104">
        <v>578</v>
      </c>
      <c r="B294" t="s" s="104">
        <v>579</v>
      </c>
      <c r="C294" t="s" s="104">
        <v>580</v>
      </c>
      <c r="D294" t="s" s="104">
        <v>527</v>
      </c>
      <c r="E294" t="s" s="104">
        <v>12</v>
      </c>
      <c r="F294" s="106"/>
      <c r="G294" s="106"/>
      <c r="H294" s="106"/>
      <c r="I294" s="106"/>
      <c r="J294" s="106"/>
      <c r="K294" s="106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14">
        <v>42.5</v>
      </c>
      <c r="X294" s="115">
        <f>SUM(F294:L294)</f>
        <v>0</v>
      </c>
      <c r="Y294" s="116">
        <f>W294*X294</f>
        <v>0</v>
      </c>
    </row>
    <row r="295" ht="13.55" customHeight="1">
      <c r="A295" t="s" s="104">
        <v>578</v>
      </c>
      <c r="B295" t="s" s="104">
        <v>581</v>
      </c>
      <c r="C295" t="s" s="104">
        <v>580</v>
      </c>
      <c r="D295" t="s" s="104">
        <v>102</v>
      </c>
      <c r="E295" t="s" s="104">
        <v>12</v>
      </c>
      <c r="F295" s="106"/>
      <c r="G295" s="106"/>
      <c r="H295" s="106"/>
      <c r="I295" s="106"/>
      <c r="J295" s="106"/>
      <c r="K295" s="106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14">
        <v>42.5</v>
      </c>
      <c r="X295" s="115">
        <f>SUM(F295:L295)</f>
        <v>0</v>
      </c>
      <c r="Y295" s="116">
        <f>W295*X295</f>
        <v>0</v>
      </c>
    </row>
    <row r="296" ht="13.55" customHeight="1">
      <c r="A296" t="s" s="104">
        <v>578</v>
      </c>
      <c r="B296" t="s" s="104">
        <v>582</v>
      </c>
      <c r="C296" t="s" s="104">
        <v>580</v>
      </c>
      <c r="D296" t="s" s="104">
        <v>87</v>
      </c>
      <c r="E296" t="s" s="104">
        <v>12</v>
      </c>
      <c r="F296" s="106"/>
      <c r="G296" s="106"/>
      <c r="H296" s="106"/>
      <c r="I296" s="106"/>
      <c r="J296" s="106"/>
      <c r="K296" s="106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14">
        <v>42.5</v>
      </c>
      <c r="X296" s="115">
        <f>SUM(F296:L296)</f>
        <v>0</v>
      </c>
      <c r="Y296" s="116">
        <f>W296*X296</f>
        <v>0</v>
      </c>
    </row>
    <row r="297" ht="13.55" customHeight="1">
      <c r="A297" t="s" s="104">
        <v>578</v>
      </c>
      <c r="B297" t="s" s="104">
        <v>583</v>
      </c>
      <c r="C297" t="s" s="104">
        <v>580</v>
      </c>
      <c r="D297" t="s" s="104">
        <v>98</v>
      </c>
      <c r="E297" t="s" s="104">
        <v>12</v>
      </c>
      <c r="F297" s="106"/>
      <c r="G297" s="106"/>
      <c r="H297" s="106"/>
      <c r="I297" s="106"/>
      <c r="J297" s="106"/>
      <c r="K297" s="106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14">
        <v>42.5</v>
      </c>
      <c r="X297" s="115">
        <f>SUM(F297:L297)</f>
        <v>0</v>
      </c>
      <c r="Y297" s="116">
        <f>W297*X297</f>
        <v>0</v>
      </c>
    </row>
    <row r="298" ht="13.55" customHeight="1">
      <c r="A298" t="s" s="104">
        <v>584</v>
      </c>
      <c r="B298" t="s" s="104">
        <v>585</v>
      </c>
      <c r="C298" t="s" s="104">
        <v>586</v>
      </c>
      <c r="D298" t="s" s="104">
        <v>85</v>
      </c>
      <c r="E298" t="s" s="104">
        <v>12</v>
      </c>
      <c r="F298" s="106"/>
      <c r="G298" s="106"/>
      <c r="H298" s="106"/>
      <c r="I298" s="106"/>
      <c r="J298" s="106"/>
      <c r="K298" s="106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14">
        <v>47.5</v>
      </c>
      <c r="X298" s="115">
        <f>SUM(F298:L298)</f>
        <v>0</v>
      </c>
      <c r="Y298" s="116">
        <f>W298*X298</f>
        <v>0</v>
      </c>
    </row>
    <row r="299" ht="13.55" customHeight="1">
      <c r="A299" t="s" s="104">
        <v>584</v>
      </c>
      <c r="B299" t="s" s="104">
        <v>587</v>
      </c>
      <c r="C299" t="s" s="104">
        <v>586</v>
      </c>
      <c r="D299" t="s" s="104">
        <v>93</v>
      </c>
      <c r="E299" t="s" s="104">
        <v>12</v>
      </c>
      <c r="F299" s="106"/>
      <c r="G299" s="106"/>
      <c r="H299" s="106"/>
      <c r="I299" s="106"/>
      <c r="J299" s="106"/>
      <c r="K299" s="106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14">
        <v>47.5</v>
      </c>
      <c r="X299" s="115">
        <f>SUM(F299:L299)</f>
        <v>0</v>
      </c>
      <c r="Y299" s="116">
        <f>W299*X299</f>
        <v>0</v>
      </c>
    </row>
    <row r="300" ht="13.55" customHeight="1">
      <c r="A300" t="s" s="104">
        <v>584</v>
      </c>
      <c r="B300" t="s" s="104">
        <v>588</v>
      </c>
      <c r="C300" t="s" s="104">
        <v>586</v>
      </c>
      <c r="D300" t="s" s="104">
        <v>150</v>
      </c>
      <c r="E300" t="s" s="104">
        <v>12</v>
      </c>
      <c r="F300" s="106"/>
      <c r="G300" s="106"/>
      <c r="H300" s="106"/>
      <c r="I300" s="106"/>
      <c r="J300" s="106"/>
      <c r="K300" s="106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14">
        <v>47.5</v>
      </c>
      <c r="X300" s="115">
        <f>SUM(F300:L300)</f>
        <v>0</v>
      </c>
      <c r="Y300" s="116">
        <f>W300*X300</f>
        <v>0</v>
      </c>
    </row>
    <row r="301" ht="13.55" customHeight="1">
      <c r="A301" t="s" s="104">
        <v>584</v>
      </c>
      <c r="B301" t="s" s="104">
        <v>589</v>
      </c>
      <c r="C301" t="s" s="104">
        <v>586</v>
      </c>
      <c r="D301" t="s" s="104">
        <v>87</v>
      </c>
      <c r="E301" t="s" s="104">
        <v>12</v>
      </c>
      <c r="F301" s="106"/>
      <c r="G301" s="106"/>
      <c r="H301" s="106"/>
      <c r="I301" s="106"/>
      <c r="J301" s="106"/>
      <c r="K301" s="106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14">
        <v>47.5</v>
      </c>
      <c r="X301" s="115">
        <f>SUM(F301:L301)</f>
        <v>0</v>
      </c>
      <c r="Y301" s="116">
        <f>W301*X301</f>
        <v>0</v>
      </c>
    </row>
    <row r="302" ht="13.55" customHeight="1">
      <c r="A302" t="s" s="104">
        <v>590</v>
      </c>
      <c r="B302" t="s" s="104">
        <v>591</v>
      </c>
      <c r="C302" t="s" s="104">
        <v>592</v>
      </c>
      <c r="D302" t="s" s="104">
        <v>85</v>
      </c>
      <c r="E302" t="s" s="104">
        <v>12</v>
      </c>
      <c r="F302" s="106"/>
      <c r="G302" s="106"/>
      <c r="H302" s="106"/>
      <c r="I302" s="106"/>
      <c r="J302" s="106"/>
      <c r="K302" s="106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14">
        <v>47.5</v>
      </c>
      <c r="X302" s="115">
        <f>SUM(F302:L302)</f>
        <v>0</v>
      </c>
      <c r="Y302" s="116">
        <f>W302*X302</f>
        <v>0</v>
      </c>
    </row>
    <row r="303" ht="13.55" customHeight="1">
      <c r="A303" t="s" s="104">
        <v>590</v>
      </c>
      <c r="B303" t="s" s="104">
        <v>593</v>
      </c>
      <c r="C303" t="s" s="104">
        <v>592</v>
      </c>
      <c r="D303" t="s" s="104">
        <v>100</v>
      </c>
      <c r="E303" t="s" s="104">
        <v>12</v>
      </c>
      <c r="F303" s="106"/>
      <c r="G303" s="106"/>
      <c r="H303" s="106"/>
      <c r="I303" s="106"/>
      <c r="J303" s="106"/>
      <c r="K303" s="106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14">
        <v>47.5</v>
      </c>
      <c r="X303" s="115">
        <f>SUM(F303:L303)</f>
        <v>0</v>
      </c>
      <c r="Y303" s="116">
        <f>W303*X303</f>
        <v>0</v>
      </c>
    </row>
    <row r="304" ht="13.55" customHeight="1">
      <c r="A304" t="s" s="104">
        <v>590</v>
      </c>
      <c r="B304" t="s" s="104">
        <v>594</v>
      </c>
      <c r="C304" t="s" s="104">
        <v>592</v>
      </c>
      <c r="D304" t="s" s="104">
        <v>87</v>
      </c>
      <c r="E304" t="s" s="104">
        <v>12</v>
      </c>
      <c r="F304" s="106"/>
      <c r="G304" s="106"/>
      <c r="H304" s="106"/>
      <c r="I304" s="106"/>
      <c r="J304" s="106"/>
      <c r="K304" s="106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14">
        <v>47.5</v>
      </c>
      <c r="X304" s="115">
        <f>SUM(F304:L304)</f>
        <v>0</v>
      </c>
      <c r="Y304" s="116">
        <f>W304*X304</f>
        <v>0</v>
      </c>
    </row>
    <row r="305" ht="13.55" customHeight="1">
      <c r="A305" t="s" s="104">
        <v>590</v>
      </c>
      <c r="B305" t="s" s="104">
        <v>595</v>
      </c>
      <c r="C305" t="s" s="104">
        <v>592</v>
      </c>
      <c r="D305" t="s" s="104">
        <v>93</v>
      </c>
      <c r="E305" t="s" s="104">
        <v>12</v>
      </c>
      <c r="F305" s="106"/>
      <c r="G305" s="106"/>
      <c r="H305" s="106"/>
      <c r="I305" s="106"/>
      <c r="J305" s="106"/>
      <c r="K305" s="106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14">
        <v>47.5</v>
      </c>
      <c r="X305" s="115">
        <f>SUM(F305:L305)</f>
        <v>0</v>
      </c>
      <c r="Y305" s="116">
        <f>W305*X305</f>
        <v>0</v>
      </c>
    </row>
    <row r="306" ht="13.55" customHeight="1">
      <c r="A306" t="s" s="104">
        <v>596</v>
      </c>
      <c r="B306" t="s" s="104">
        <v>597</v>
      </c>
      <c r="C306" t="s" s="104">
        <v>598</v>
      </c>
      <c r="D306" t="s" s="104">
        <v>429</v>
      </c>
      <c r="E306" t="s" s="104">
        <v>12</v>
      </c>
      <c r="F306" s="106"/>
      <c r="G306" s="106"/>
      <c r="H306" s="106"/>
      <c r="I306" s="106"/>
      <c r="J306" s="106"/>
      <c r="K306" s="106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14">
        <v>47.5</v>
      </c>
      <c r="X306" s="115">
        <f>SUM(F306:L306)</f>
        <v>0</v>
      </c>
      <c r="Y306" s="116">
        <f>W306*X306</f>
        <v>0</v>
      </c>
    </row>
    <row r="307" ht="13.55" customHeight="1">
      <c r="A307" t="s" s="104">
        <v>596</v>
      </c>
      <c r="B307" t="s" s="104">
        <v>599</v>
      </c>
      <c r="C307" t="s" s="104">
        <v>598</v>
      </c>
      <c r="D307" t="s" s="104">
        <v>113</v>
      </c>
      <c r="E307" t="s" s="104">
        <v>12</v>
      </c>
      <c r="F307" s="106"/>
      <c r="G307" s="106"/>
      <c r="H307" s="106"/>
      <c r="I307" s="106"/>
      <c r="J307" s="106"/>
      <c r="K307" s="106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14">
        <v>47.5</v>
      </c>
      <c r="X307" s="115">
        <f>SUM(F307:L307)</f>
        <v>0</v>
      </c>
      <c r="Y307" s="116">
        <f>W307*X307</f>
        <v>0</v>
      </c>
    </row>
    <row r="308" ht="13.55" customHeight="1">
      <c r="A308" t="s" s="104">
        <v>596</v>
      </c>
      <c r="B308" t="s" s="104">
        <v>600</v>
      </c>
      <c r="C308" t="s" s="104">
        <v>598</v>
      </c>
      <c r="D308" t="s" s="104">
        <v>89</v>
      </c>
      <c r="E308" t="s" s="104">
        <v>12</v>
      </c>
      <c r="F308" s="106"/>
      <c r="G308" s="106"/>
      <c r="H308" s="106"/>
      <c r="I308" s="106"/>
      <c r="J308" s="106"/>
      <c r="K308" s="106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14">
        <v>47.5</v>
      </c>
      <c r="X308" s="115">
        <f>SUM(F308:L308)</f>
        <v>0</v>
      </c>
      <c r="Y308" s="116">
        <f>W308*X308</f>
        <v>0</v>
      </c>
    </row>
    <row r="309" ht="13.55" customHeight="1">
      <c r="A309" t="s" s="104">
        <v>596</v>
      </c>
      <c r="B309" t="s" s="104">
        <v>601</v>
      </c>
      <c r="C309" t="s" s="104">
        <v>598</v>
      </c>
      <c r="D309" t="s" s="104">
        <v>150</v>
      </c>
      <c r="E309" t="s" s="104">
        <v>12</v>
      </c>
      <c r="F309" s="106"/>
      <c r="G309" s="106"/>
      <c r="H309" s="106"/>
      <c r="I309" s="106"/>
      <c r="J309" s="106"/>
      <c r="K309" s="106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14">
        <v>47.5</v>
      </c>
      <c r="X309" s="115">
        <f>SUM(F309:L309)</f>
        <v>0</v>
      </c>
      <c r="Y309" s="116">
        <f>W309*X309</f>
        <v>0</v>
      </c>
    </row>
    <row r="310" ht="13.55" customHeight="1">
      <c r="A310" t="s" s="104">
        <v>602</v>
      </c>
      <c r="B310" t="s" s="104">
        <v>603</v>
      </c>
      <c r="C310" t="s" s="104">
        <v>604</v>
      </c>
      <c r="D310" t="s" s="104">
        <v>102</v>
      </c>
      <c r="E310" t="s" s="104">
        <v>12</v>
      </c>
      <c r="F310" s="106"/>
      <c r="G310" s="106"/>
      <c r="H310" s="106"/>
      <c r="I310" s="106"/>
      <c r="J310" s="106"/>
      <c r="K310" s="106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14">
        <v>35</v>
      </c>
      <c r="X310" s="115">
        <f>SUM(F310:L310)</f>
        <v>0</v>
      </c>
      <c r="Y310" s="116">
        <f>W310*X310</f>
        <v>0</v>
      </c>
    </row>
    <row r="311" ht="13.55" customHeight="1">
      <c r="A311" t="s" s="104">
        <v>602</v>
      </c>
      <c r="B311" t="s" s="104">
        <v>605</v>
      </c>
      <c r="C311" t="s" s="104">
        <v>604</v>
      </c>
      <c r="D311" t="s" s="104">
        <v>89</v>
      </c>
      <c r="E311" t="s" s="104">
        <v>12</v>
      </c>
      <c r="F311" s="106"/>
      <c r="G311" s="106"/>
      <c r="H311" s="106"/>
      <c r="I311" s="106"/>
      <c r="J311" s="106"/>
      <c r="K311" s="106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14">
        <v>35</v>
      </c>
      <c r="X311" s="115">
        <f>SUM(F311:L311)</f>
        <v>0</v>
      </c>
      <c r="Y311" s="116">
        <f>W311*X311</f>
        <v>0</v>
      </c>
    </row>
    <row r="312" ht="13.55" customHeight="1">
      <c r="A312" t="s" s="104">
        <v>602</v>
      </c>
      <c r="B312" t="s" s="104">
        <v>606</v>
      </c>
      <c r="C312" t="s" s="104">
        <v>604</v>
      </c>
      <c r="D312" t="s" s="104">
        <v>527</v>
      </c>
      <c r="E312" t="s" s="104">
        <v>12</v>
      </c>
      <c r="F312" s="106"/>
      <c r="G312" s="106"/>
      <c r="H312" s="106"/>
      <c r="I312" s="106"/>
      <c r="J312" s="106"/>
      <c r="K312" s="106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14">
        <v>35</v>
      </c>
      <c r="X312" s="115">
        <f>SUM(F312:L312)</f>
        <v>0</v>
      </c>
      <c r="Y312" s="116">
        <f>W312*X312</f>
        <v>0</v>
      </c>
    </row>
    <row r="313" ht="13.55" customHeight="1">
      <c r="A313" t="s" s="104">
        <v>602</v>
      </c>
      <c r="B313" t="s" s="104">
        <v>607</v>
      </c>
      <c r="C313" t="s" s="104">
        <v>604</v>
      </c>
      <c r="D313" t="s" s="104">
        <v>85</v>
      </c>
      <c r="E313" t="s" s="104">
        <v>12</v>
      </c>
      <c r="F313" s="106"/>
      <c r="G313" s="106"/>
      <c r="H313" s="106"/>
      <c r="I313" s="106"/>
      <c r="J313" s="106"/>
      <c r="K313" s="106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14">
        <v>35</v>
      </c>
      <c r="X313" s="115">
        <f>SUM(F313:L313)</f>
        <v>0</v>
      </c>
      <c r="Y313" s="116">
        <f>W313*X313</f>
        <v>0</v>
      </c>
    </row>
    <row r="314" ht="13.55" customHeight="1">
      <c r="A314" t="s" s="104">
        <v>608</v>
      </c>
      <c r="B314" t="s" s="104">
        <v>609</v>
      </c>
      <c r="C314" t="s" s="104">
        <v>610</v>
      </c>
      <c r="D314" t="s" s="104">
        <v>89</v>
      </c>
      <c r="E314" t="s" s="104">
        <v>12</v>
      </c>
      <c r="F314" s="106"/>
      <c r="G314" s="106"/>
      <c r="H314" s="106"/>
      <c r="I314" s="106"/>
      <c r="J314" s="106"/>
      <c r="K314" s="106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14">
        <v>40</v>
      </c>
      <c r="X314" s="115">
        <f>SUM(F314:L314)</f>
        <v>0</v>
      </c>
      <c r="Y314" s="116">
        <f>W314*X314</f>
        <v>0</v>
      </c>
    </row>
    <row r="315" ht="13.55" customHeight="1">
      <c r="A315" t="s" s="104">
        <v>608</v>
      </c>
      <c r="B315" t="s" s="104">
        <v>611</v>
      </c>
      <c r="C315" t="s" s="104">
        <v>610</v>
      </c>
      <c r="D315" t="s" s="104">
        <v>98</v>
      </c>
      <c r="E315" t="s" s="104">
        <v>12</v>
      </c>
      <c r="F315" s="106"/>
      <c r="G315" s="106"/>
      <c r="H315" s="106"/>
      <c r="I315" s="106"/>
      <c r="J315" s="106"/>
      <c r="K315" s="106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14">
        <v>40</v>
      </c>
      <c r="X315" s="115">
        <f>SUM(F315:L315)</f>
        <v>0</v>
      </c>
      <c r="Y315" s="116">
        <f>W315*X315</f>
        <v>0</v>
      </c>
    </row>
    <row r="316" ht="13.55" customHeight="1">
      <c r="A316" t="s" s="104">
        <v>608</v>
      </c>
      <c r="B316" t="s" s="104">
        <v>612</v>
      </c>
      <c r="C316" t="s" s="104">
        <v>610</v>
      </c>
      <c r="D316" t="s" s="104">
        <v>150</v>
      </c>
      <c r="E316" t="s" s="104">
        <v>12</v>
      </c>
      <c r="F316" s="106"/>
      <c r="G316" s="106"/>
      <c r="H316" s="106"/>
      <c r="I316" s="106"/>
      <c r="J316" s="106"/>
      <c r="K316" s="106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14">
        <v>40</v>
      </c>
      <c r="X316" s="115">
        <f>SUM(F316:L316)</f>
        <v>0</v>
      </c>
      <c r="Y316" s="116">
        <f>W316*X316</f>
        <v>0</v>
      </c>
    </row>
    <row r="317" ht="13.55" customHeight="1">
      <c r="A317" t="s" s="104">
        <v>608</v>
      </c>
      <c r="B317" t="s" s="104">
        <v>613</v>
      </c>
      <c r="C317" t="s" s="104">
        <v>610</v>
      </c>
      <c r="D317" t="s" s="104">
        <v>93</v>
      </c>
      <c r="E317" t="s" s="104">
        <v>12</v>
      </c>
      <c r="F317" s="106"/>
      <c r="G317" s="106"/>
      <c r="H317" s="106"/>
      <c r="I317" s="106"/>
      <c r="J317" s="106"/>
      <c r="K317" s="106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14">
        <v>40</v>
      </c>
      <c r="X317" s="115">
        <f>SUM(F317:L317)</f>
        <v>0</v>
      </c>
      <c r="Y317" s="116">
        <f>W317*X317</f>
        <v>0</v>
      </c>
    </row>
    <row r="318" ht="13.55" customHeight="1">
      <c r="A318" t="s" s="104">
        <v>614</v>
      </c>
      <c r="B318" t="s" s="104">
        <v>615</v>
      </c>
      <c r="C318" t="s" s="104">
        <v>616</v>
      </c>
      <c r="D318" t="s" s="104">
        <v>617</v>
      </c>
      <c r="E318" t="s" s="104">
        <v>12</v>
      </c>
      <c r="F318" s="106"/>
      <c r="G318" s="106"/>
      <c r="H318" s="106"/>
      <c r="I318" s="106"/>
      <c r="J318" s="106"/>
      <c r="K318" s="106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14">
        <v>47.5</v>
      </c>
      <c r="X318" s="115">
        <f>SUM(F318:L318)</f>
        <v>0</v>
      </c>
      <c r="Y318" s="116">
        <f>W318*X318</f>
        <v>0</v>
      </c>
    </row>
    <row r="319" ht="13.55" customHeight="1">
      <c r="A319" t="s" s="104">
        <v>614</v>
      </c>
      <c r="B319" t="s" s="104">
        <v>618</v>
      </c>
      <c r="C319" t="s" s="104">
        <v>616</v>
      </c>
      <c r="D319" t="s" s="104">
        <v>619</v>
      </c>
      <c r="E319" t="s" s="104">
        <v>12</v>
      </c>
      <c r="F319" s="106"/>
      <c r="G319" s="106"/>
      <c r="H319" s="106"/>
      <c r="I319" s="106"/>
      <c r="J319" s="106"/>
      <c r="K319" s="106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14">
        <v>47.5</v>
      </c>
      <c r="X319" s="115">
        <f>SUM(F319:L319)</f>
        <v>0</v>
      </c>
      <c r="Y319" s="116">
        <f>W319*X319</f>
        <v>0</v>
      </c>
    </row>
    <row r="320" ht="13.55" customHeight="1">
      <c r="A320" t="s" s="104">
        <v>614</v>
      </c>
      <c r="B320" t="s" s="104">
        <v>620</v>
      </c>
      <c r="C320" t="s" s="104">
        <v>616</v>
      </c>
      <c r="D320" t="s" s="104">
        <v>270</v>
      </c>
      <c r="E320" t="s" s="104">
        <v>12</v>
      </c>
      <c r="F320" s="106"/>
      <c r="G320" s="106"/>
      <c r="H320" s="106"/>
      <c r="I320" s="106"/>
      <c r="J320" s="106"/>
      <c r="K320" s="106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14">
        <v>47.5</v>
      </c>
      <c r="X320" s="115">
        <f>SUM(F320:L320)</f>
        <v>0</v>
      </c>
      <c r="Y320" s="116">
        <f>W320*X320</f>
        <v>0</v>
      </c>
    </row>
    <row r="321" ht="13.55" customHeight="1">
      <c r="A321" t="s" s="104">
        <v>614</v>
      </c>
      <c r="B321" t="s" s="104">
        <v>621</v>
      </c>
      <c r="C321" t="s" s="104">
        <v>616</v>
      </c>
      <c r="D321" t="s" s="104">
        <v>622</v>
      </c>
      <c r="E321" t="s" s="104">
        <v>12</v>
      </c>
      <c r="F321" s="106"/>
      <c r="G321" s="106"/>
      <c r="H321" s="106"/>
      <c r="I321" s="106"/>
      <c r="J321" s="106"/>
      <c r="K321" s="106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14">
        <v>47.5</v>
      </c>
      <c r="X321" s="115">
        <f>SUM(F321:L321)</f>
        <v>0</v>
      </c>
      <c r="Y321" s="116">
        <f>W321*X321</f>
        <v>0</v>
      </c>
    </row>
    <row r="322" ht="13.55" customHeight="1">
      <c r="A322" t="s" s="104">
        <v>614</v>
      </c>
      <c r="B322" t="s" s="104">
        <v>623</v>
      </c>
      <c r="C322" t="s" s="104">
        <v>616</v>
      </c>
      <c r="D322" t="s" s="104">
        <v>624</v>
      </c>
      <c r="E322" t="s" s="104">
        <v>12</v>
      </c>
      <c r="F322" s="106"/>
      <c r="G322" s="106"/>
      <c r="H322" s="106"/>
      <c r="I322" s="106"/>
      <c r="J322" s="106"/>
      <c r="K322" s="106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14">
        <v>47.5</v>
      </c>
      <c r="X322" s="115">
        <f>SUM(F322:L322)</f>
        <v>0</v>
      </c>
      <c r="Y322" s="116">
        <f>W322*X322</f>
        <v>0</v>
      </c>
    </row>
    <row r="323" ht="13.55" customHeight="1">
      <c r="A323" t="s" s="104">
        <v>625</v>
      </c>
      <c r="B323" t="s" s="104">
        <v>626</v>
      </c>
      <c r="C323" t="s" s="104">
        <v>627</v>
      </c>
      <c r="D323" t="s" s="104">
        <v>429</v>
      </c>
      <c r="E323" t="s" s="104">
        <v>12</v>
      </c>
      <c r="F323" s="106"/>
      <c r="G323" s="106"/>
      <c r="H323" s="106"/>
      <c r="I323" s="106"/>
      <c r="J323" s="106"/>
      <c r="K323" s="106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14">
        <v>50</v>
      </c>
      <c r="X323" s="115">
        <f>SUM(F323:L323)</f>
        <v>0</v>
      </c>
      <c r="Y323" s="116">
        <f>W323*X323</f>
        <v>0</v>
      </c>
    </row>
    <row r="324" ht="13.55" customHeight="1">
      <c r="A324" t="s" s="104">
        <v>625</v>
      </c>
      <c r="B324" t="s" s="104">
        <v>628</v>
      </c>
      <c r="C324" t="s" s="104">
        <v>627</v>
      </c>
      <c r="D324" t="s" s="104">
        <v>85</v>
      </c>
      <c r="E324" t="s" s="104">
        <v>12</v>
      </c>
      <c r="F324" s="106"/>
      <c r="G324" s="106"/>
      <c r="H324" s="106"/>
      <c r="I324" s="106"/>
      <c r="J324" s="106"/>
      <c r="K324" s="106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14">
        <v>50</v>
      </c>
      <c r="X324" s="115">
        <f>SUM(F324:L324)</f>
        <v>0</v>
      </c>
      <c r="Y324" s="116">
        <f>W324*X324</f>
        <v>0</v>
      </c>
    </row>
    <row r="325" ht="13.55" customHeight="1">
      <c r="A325" t="s" s="104">
        <v>625</v>
      </c>
      <c r="B325" t="s" s="104">
        <v>629</v>
      </c>
      <c r="C325" t="s" s="104">
        <v>627</v>
      </c>
      <c r="D325" t="s" s="104">
        <v>102</v>
      </c>
      <c r="E325" t="s" s="104">
        <v>12</v>
      </c>
      <c r="F325" s="106"/>
      <c r="G325" s="106"/>
      <c r="H325" s="106"/>
      <c r="I325" s="106"/>
      <c r="J325" s="106"/>
      <c r="K325" s="106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14">
        <v>50</v>
      </c>
      <c r="X325" s="115">
        <f>SUM(F325:L325)</f>
        <v>0</v>
      </c>
      <c r="Y325" s="116">
        <f>W325*X325</f>
        <v>0</v>
      </c>
    </row>
    <row r="326" ht="13.55" customHeight="1">
      <c r="A326" t="s" s="104">
        <v>625</v>
      </c>
      <c r="B326" t="s" s="104">
        <v>630</v>
      </c>
      <c r="C326" t="s" s="104">
        <v>627</v>
      </c>
      <c r="D326" t="s" s="104">
        <v>211</v>
      </c>
      <c r="E326" t="s" s="104">
        <v>12</v>
      </c>
      <c r="F326" s="106"/>
      <c r="G326" s="106"/>
      <c r="H326" s="106"/>
      <c r="I326" s="106"/>
      <c r="J326" s="106"/>
      <c r="K326" s="106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14">
        <v>50</v>
      </c>
      <c r="X326" s="115">
        <f>SUM(F326:L326)</f>
        <v>0</v>
      </c>
      <c r="Y326" s="116">
        <f>W326*X326</f>
        <v>0</v>
      </c>
    </row>
    <row r="327" ht="13.55" customHeight="1">
      <c r="A327" t="s" s="104">
        <v>631</v>
      </c>
      <c r="B327" t="s" s="104">
        <v>632</v>
      </c>
      <c r="C327" t="s" s="104">
        <v>633</v>
      </c>
      <c r="D327" t="s" s="104">
        <v>634</v>
      </c>
      <c r="E327" t="s" s="104">
        <v>12</v>
      </c>
      <c r="F327" s="106"/>
      <c r="G327" s="106"/>
      <c r="H327" s="106"/>
      <c r="I327" s="106"/>
      <c r="J327" s="106"/>
      <c r="K327" s="106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14">
        <v>50</v>
      </c>
      <c r="X327" s="115">
        <f>SUM(F327:L327)</f>
        <v>0</v>
      </c>
      <c r="Y327" s="116">
        <f>W327*X327</f>
        <v>0</v>
      </c>
    </row>
    <row r="328" ht="13.55" customHeight="1">
      <c r="A328" t="s" s="104">
        <v>631</v>
      </c>
      <c r="B328" t="s" s="104">
        <v>635</v>
      </c>
      <c r="C328" t="s" s="104">
        <v>633</v>
      </c>
      <c r="D328" t="s" s="104">
        <v>236</v>
      </c>
      <c r="E328" t="s" s="104">
        <v>12</v>
      </c>
      <c r="F328" s="106"/>
      <c r="G328" s="106"/>
      <c r="H328" s="106"/>
      <c r="I328" s="106"/>
      <c r="J328" s="106"/>
      <c r="K328" s="106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14">
        <v>50</v>
      </c>
      <c r="X328" s="115">
        <f>SUM(F328:L328)</f>
        <v>0</v>
      </c>
      <c r="Y328" s="116">
        <f>W328*X328</f>
        <v>0</v>
      </c>
    </row>
    <row r="329" ht="13.55" customHeight="1">
      <c r="A329" t="s" s="104">
        <v>631</v>
      </c>
      <c r="B329" t="s" s="104">
        <v>636</v>
      </c>
      <c r="C329" t="s" s="104">
        <v>633</v>
      </c>
      <c r="D329" t="s" s="104">
        <v>637</v>
      </c>
      <c r="E329" t="s" s="104">
        <v>12</v>
      </c>
      <c r="F329" s="106"/>
      <c r="G329" s="106"/>
      <c r="H329" s="106"/>
      <c r="I329" s="106"/>
      <c r="J329" s="106"/>
      <c r="K329" s="106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14">
        <v>50</v>
      </c>
      <c r="X329" s="115">
        <f>SUM(F329:L329)</f>
        <v>0</v>
      </c>
      <c r="Y329" s="116">
        <f>W329*X329</f>
        <v>0</v>
      </c>
    </row>
    <row r="330" ht="13.55" customHeight="1">
      <c r="A330" t="s" s="104">
        <v>631</v>
      </c>
      <c r="B330" t="s" s="104">
        <v>638</v>
      </c>
      <c r="C330" t="s" s="104">
        <v>633</v>
      </c>
      <c r="D330" t="s" s="104">
        <v>639</v>
      </c>
      <c r="E330" t="s" s="104">
        <v>12</v>
      </c>
      <c r="F330" s="106"/>
      <c r="G330" s="106"/>
      <c r="H330" s="106"/>
      <c r="I330" s="106"/>
      <c r="J330" s="106"/>
      <c r="K330" s="106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14">
        <v>50</v>
      </c>
      <c r="X330" s="115">
        <f>SUM(F330:L330)</f>
        <v>0</v>
      </c>
      <c r="Y330" s="116">
        <f>W330*X330</f>
        <v>0</v>
      </c>
    </row>
    <row r="331" ht="13.55" customHeight="1">
      <c r="A331" t="s" s="104">
        <v>640</v>
      </c>
      <c r="B331" t="s" s="104">
        <v>641</v>
      </c>
      <c r="C331" t="s" s="104">
        <v>642</v>
      </c>
      <c r="D331" t="s" s="104">
        <v>643</v>
      </c>
      <c r="E331" t="s" s="104">
        <v>12</v>
      </c>
      <c r="F331" s="106"/>
      <c r="G331" s="106"/>
      <c r="H331" s="106"/>
      <c r="I331" s="106"/>
      <c r="J331" s="106"/>
      <c r="K331" s="106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14">
        <v>55</v>
      </c>
      <c r="X331" s="115">
        <f>SUM(F331:L331)</f>
        <v>0</v>
      </c>
      <c r="Y331" s="116">
        <f>W331*X331</f>
        <v>0</v>
      </c>
    </row>
    <row r="332" ht="13.55" customHeight="1">
      <c r="A332" t="s" s="104">
        <v>640</v>
      </c>
      <c r="B332" t="s" s="104">
        <v>644</v>
      </c>
      <c r="C332" t="s" s="104">
        <v>642</v>
      </c>
      <c r="D332" t="s" s="104">
        <v>264</v>
      </c>
      <c r="E332" t="s" s="104">
        <v>12</v>
      </c>
      <c r="F332" s="106"/>
      <c r="G332" s="106"/>
      <c r="H332" s="106"/>
      <c r="I332" s="106"/>
      <c r="J332" s="106"/>
      <c r="K332" s="106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14">
        <v>55</v>
      </c>
      <c r="X332" s="115">
        <f>SUM(F332:L332)</f>
        <v>0</v>
      </c>
      <c r="Y332" s="116">
        <f>W332*X332</f>
        <v>0</v>
      </c>
    </row>
    <row r="333" ht="13.55" customHeight="1">
      <c r="A333" t="s" s="104">
        <v>640</v>
      </c>
      <c r="B333" t="s" s="104">
        <v>645</v>
      </c>
      <c r="C333" t="s" s="104">
        <v>642</v>
      </c>
      <c r="D333" t="s" s="104">
        <v>646</v>
      </c>
      <c r="E333" t="s" s="104">
        <v>12</v>
      </c>
      <c r="F333" s="106"/>
      <c r="G333" s="106"/>
      <c r="H333" s="106"/>
      <c r="I333" s="106"/>
      <c r="J333" s="106"/>
      <c r="K333" s="106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14">
        <v>55</v>
      </c>
      <c r="X333" s="115">
        <f>SUM(F333:L333)</f>
        <v>0</v>
      </c>
      <c r="Y333" s="116">
        <f>W333*X333</f>
        <v>0</v>
      </c>
    </row>
    <row r="334" ht="13.55" customHeight="1">
      <c r="A334" t="s" s="104">
        <v>640</v>
      </c>
      <c r="B334" t="s" s="104">
        <v>647</v>
      </c>
      <c r="C334" t="s" s="104">
        <v>642</v>
      </c>
      <c r="D334" t="s" s="104">
        <v>295</v>
      </c>
      <c r="E334" t="s" s="104">
        <v>12</v>
      </c>
      <c r="F334" s="106"/>
      <c r="G334" s="106"/>
      <c r="H334" s="106"/>
      <c r="I334" s="106"/>
      <c r="J334" s="106"/>
      <c r="K334" s="106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14">
        <v>55</v>
      </c>
      <c r="X334" s="115">
        <f>SUM(F334:L334)</f>
        <v>0</v>
      </c>
      <c r="Y334" s="116">
        <f>W334*X334</f>
        <v>0</v>
      </c>
    </row>
    <row r="335" ht="13.55" customHeight="1">
      <c r="A335" t="s" s="104">
        <v>640</v>
      </c>
      <c r="B335" t="s" s="104">
        <v>648</v>
      </c>
      <c r="C335" t="s" s="104">
        <v>642</v>
      </c>
      <c r="D335" t="s" s="104">
        <v>297</v>
      </c>
      <c r="E335" t="s" s="104">
        <v>12</v>
      </c>
      <c r="F335" s="106"/>
      <c r="G335" s="106"/>
      <c r="H335" s="106"/>
      <c r="I335" s="106"/>
      <c r="J335" s="106"/>
      <c r="K335" s="106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14">
        <v>55</v>
      </c>
      <c r="X335" s="115">
        <f>SUM(F335:L335)</f>
        <v>0</v>
      </c>
      <c r="Y335" s="116">
        <f>W335*X335</f>
        <v>0</v>
      </c>
    </row>
    <row r="336" ht="13.55" customHeight="1">
      <c r="A336" t="s" s="104">
        <v>649</v>
      </c>
      <c r="B336" t="s" s="104">
        <v>650</v>
      </c>
      <c r="C336" t="s" s="104">
        <v>651</v>
      </c>
      <c r="D336" t="s" s="104">
        <v>85</v>
      </c>
      <c r="E336" t="s" s="104">
        <v>12</v>
      </c>
      <c r="F336" s="106"/>
      <c r="G336" s="106"/>
      <c r="H336" s="106"/>
      <c r="I336" s="106"/>
      <c r="J336" s="106"/>
      <c r="K336" s="106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14">
        <v>37.5</v>
      </c>
      <c r="X336" s="115">
        <f>SUM(F336:L336)</f>
        <v>0</v>
      </c>
      <c r="Y336" s="116">
        <f>W336*X336</f>
        <v>0</v>
      </c>
    </row>
    <row r="337" ht="13.55" customHeight="1">
      <c r="A337" t="s" s="104">
        <v>649</v>
      </c>
      <c r="B337" t="s" s="104">
        <v>652</v>
      </c>
      <c r="C337" t="s" s="104">
        <v>651</v>
      </c>
      <c r="D337" t="s" s="104">
        <v>429</v>
      </c>
      <c r="E337" t="s" s="104">
        <v>12</v>
      </c>
      <c r="F337" s="106"/>
      <c r="G337" s="106"/>
      <c r="H337" s="106"/>
      <c r="I337" s="106"/>
      <c r="J337" s="106"/>
      <c r="K337" s="106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14">
        <v>37.5</v>
      </c>
      <c r="X337" s="115">
        <f>SUM(F337:L337)</f>
        <v>0</v>
      </c>
      <c r="Y337" s="116">
        <f>W337*X337</f>
        <v>0</v>
      </c>
    </row>
    <row r="338" ht="13.55" customHeight="1">
      <c r="A338" t="s" s="104">
        <v>649</v>
      </c>
      <c r="B338" t="s" s="104">
        <v>653</v>
      </c>
      <c r="C338" t="s" s="104">
        <v>651</v>
      </c>
      <c r="D338" t="s" s="104">
        <v>93</v>
      </c>
      <c r="E338" t="s" s="104">
        <v>12</v>
      </c>
      <c r="F338" s="106"/>
      <c r="G338" s="106"/>
      <c r="H338" s="106"/>
      <c r="I338" s="106"/>
      <c r="J338" s="106"/>
      <c r="K338" s="106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14">
        <v>37.5</v>
      </c>
      <c r="X338" s="115">
        <f>SUM(F338:L338)</f>
        <v>0</v>
      </c>
      <c r="Y338" s="116">
        <f>W338*X338</f>
        <v>0</v>
      </c>
    </row>
    <row r="339" ht="13.55" customHeight="1">
      <c r="A339" t="s" s="104">
        <v>649</v>
      </c>
      <c r="B339" t="s" s="104">
        <v>654</v>
      </c>
      <c r="C339" t="s" s="104">
        <v>651</v>
      </c>
      <c r="D339" t="s" s="104">
        <v>150</v>
      </c>
      <c r="E339" t="s" s="104">
        <v>12</v>
      </c>
      <c r="F339" s="106"/>
      <c r="G339" s="106"/>
      <c r="H339" s="106"/>
      <c r="I339" s="106"/>
      <c r="J339" s="106"/>
      <c r="K339" s="106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14">
        <v>37.5</v>
      </c>
      <c r="X339" s="115">
        <f>SUM(F339:L339)</f>
        <v>0</v>
      </c>
      <c r="Y339" s="116">
        <f>W339*X339</f>
        <v>0</v>
      </c>
    </row>
    <row r="340" ht="13.55" customHeight="1">
      <c r="A340" t="s" s="104">
        <v>649</v>
      </c>
      <c r="B340" t="s" s="104">
        <v>655</v>
      </c>
      <c r="C340" t="s" s="104">
        <v>651</v>
      </c>
      <c r="D340" t="s" s="104">
        <v>89</v>
      </c>
      <c r="E340" t="s" s="104">
        <v>12</v>
      </c>
      <c r="F340" s="106"/>
      <c r="G340" s="106"/>
      <c r="H340" s="106"/>
      <c r="I340" s="106"/>
      <c r="J340" s="106"/>
      <c r="K340" s="106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14">
        <v>37.5</v>
      </c>
      <c r="X340" s="115">
        <f>SUM(F340:L340)</f>
        <v>0</v>
      </c>
      <c r="Y340" s="116">
        <f>W340*X340</f>
        <v>0</v>
      </c>
    </row>
    <row r="341" ht="13.55" customHeight="1">
      <c r="A341" t="s" s="104">
        <v>656</v>
      </c>
      <c r="B341" t="s" s="104">
        <v>657</v>
      </c>
      <c r="C341" t="s" s="104">
        <v>658</v>
      </c>
      <c r="D341" t="s" s="104">
        <v>150</v>
      </c>
      <c r="E341" t="s" s="104">
        <v>12</v>
      </c>
      <c r="F341" s="106"/>
      <c r="G341" s="106"/>
      <c r="H341" s="106"/>
      <c r="I341" s="106"/>
      <c r="J341" s="106"/>
      <c r="K341" s="106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14">
        <v>50</v>
      </c>
      <c r="X341" s="115">
        <f>SUM(F341:L341)</f>
        <v>0</v>
      </c>
      <c r="Y341" s="116">
        <f>W341*X341</f>
        <v>0</v>
      </c>
    </row>
    <row r="342" ht="13.55" customHeight="1">
      <c r="A342" t="s" s="104">
        <v>656</v>
      </c>
      <c r="B342" t="s" s="104">
        <v>659</v>
      </c>
      <c r="C342" t="s" s="104">
        <v>658</v>
      </c>
      <c r="D342" t="s" s="104">
        <v>89</v>
      </c>
      <c r="E342" t="s" s="104">
        <v>12</v>
      </c>
      <c r="F342" s="106"/>
      <c r="G342" s="106"/>
      <c r="H342" s="106"/>
      <c r="I342" s="106"/>
      <c r="J342" s="106"/>
      <c r="K342" s="106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14">
        <v>50</v>
      </c>
      <c r="X342" s="115">
        <f>SUM(F342:L342)</f>
        <v>0</v>
      </c>
      <c r="Y342" s="116">
        <f>W342*X342</f>
        <v>0</v>
      </c>
    </row>
    <row r="343" ht="13.55" customHeight="1">
      <c r="A343" t="s" s="104">
        <v>656</v>
      </c>
      <c r="B343" t="s" s="104">
        <v>660</v>
      </c>
      <c r="C343" t="s" s="104">
        <v>658</v>
      </c>
      <c r="D343" t="s" s="104">
        <v>661</v>
      </c>
      <c r="E343" t="s" s="104">
        <v>12</v>
      </c>
      <c r="F343" s="106"/>
      <c r="G343" s="106"/>
      <c r="H343" s="106"/>
      <c r="I343" s="106"/>
      <c r="J343" s="106"/>
      <c r="K343" s="106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14">
        <v>50</v>
      </c>
      <c r="X343" s="115">
        <f>SUM(F343:L343)</f>
        <v>0</v>
      </c>
      <c r="Y343" s="116">
        <f>W343*X343</f>
        <v>0</v>
      </c>
    </row>
    <row r="344" ht="13.55" customHeight="1">
      <c r="A344" t="s" s="104">
        <v>656</v>
      </c>
      <c r="B344" t="s" s="104">
        <v>662</v>
      </c>
      <c r="C344" t="s" s="104">
        <v>658</v>
      </c>
      <c r="D344" t="s" s="104">
        <v>87</v>
      </c>
      <c r="E344" t="s" s="104">
        <v>12</v>
      </c>
      <c r="F344" s="106"/>
      <c r="G344" s="106"/>
      <c r="H344" s="106"/>
      <c r="I344" s="106"/>
      <c r="J344" s="106"/>
      <c r="K344" s="106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14">
        <v>50</v>
      </c>
      <c r="X344" s="115">
        <f>SUM(F344:L344)</f>
        <v>0</v>
      </c>
      <c r="Y344" s="116">
        <f>W344*X344</f>
        <v>0</v>
      </c>
    </row>
    <row r="345" ht="13.55" customHeight="1">
      <c r="A345" t="s" s="104">
        <v>656</v>
      </c>
      <c r="B345" t="s" s="104">
        <v>663</v>
      </c>
      <c r="C345" t="s" s="104">
        <v>658</v>
      </c>
      <c r="D345" t="s" s="104">
        <v>93</v>
      </c>
      <c r="E345" t="s" s="104">
        <v>12</v>
      </c>
      <c r="F345" s="106"/>
      <c r="G345" s="106"/>
      <c r="H345" s="106"/>
      <c r="I345" s="106"/>
      <c r="J345" s="106"/>
      <c r="K345" s="106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14">
        <v>50</v>
      </c>
      <c r="X345" s="115">
        <f>SUM(F345:L345)</f>
        <v>0</v>
      </c>
      <c r="Y345" s="116">
        <f>W345*X345</f>
        <v>0</v>
      </c>
    </row>
    <row r="346" ht="13.55" customHeight="1">
      <c r="A346" t="s" s="104">
        <v>656</v>
      </c>
      <c r="B346" t="s" s="104">
        <v>664</v>
      </c>
      <c r="C346" t="s" s="104">
        <v>658</v>
      </c>
      <c r="D346" t="s" s="104">
        <v>100</v>
      </c>
      <c r="E346" t="s" s="104">
        <v>12</v>
      </c>
      <c r="F346" s="106"/>
      <c r="G346" s="106"/>
      <c r="H346" s="106"/>
      <c r="I346" s="106"/>
      <c r="J346" s="106"/>
      <c r="K346" s="106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14">
        <v>50</v>
      </c>
      <c r="X346" s="115">
        <f>SUM(F346:L346)</f>
        <v>0</v>
      </c>
      <c r="Y346" s="116">
        <f>W346*X346</f>
        <v>0</v>
      </c>
    </row>
    <row r="347" ht="13.55" customHeight="1">
      <c r="A347" t="s" s="104">
        <v>665</v>
      </c>
      <c r="B347" t="s" s="104">
        <v>666</v>
      </c>
      <c r="C347" t="s" s="104">
        <v>667</v>
      </c>
      <c r="D347" t="s" s="104">
        <v>668</v>
      </c>
      <c r="E347" t="s" s="104">
        <v>12</v>
      </c>
      <c r="F347" s="106"/>
      <c r="G347" s="106"/>
      <c r="H347" s="106"/>
      <c r="I347" s="106"/>
      <c r="J347" s="106"/>
      <c r="K347" s="106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14">
        <v>22.5</v>
      </c>
      <c r="X347" s="115">
        <f>SUM(F347:L347)</f>
        <v>0</v>
      </c>
      <c r="Y347" s="116">
        <f>W347*X347</f>
        <v>0</v>
      </c>
    </row>
    <row r="348" ht="13.55" customHeight="1">
      <c r="A348" t="s" s="104">
        <v>665</v>
      </c>
      <c r="B348" t="s" s="104">
        <v>669</v>
      </c>
      <c r="C348" t="s" s="104">
        <v>667</v>
      </c>
      <c r="D348" t="s" s="104">
        <v>670</v>
      </c>
      <c r="E348" t="s" s="104">
        <v>12</v>
      </c>
      <c r="F348" s="106"/>
      <c r="G348" s="106"/>
      <c r="H348" s="106"/>
      <c r="I348" s="106"/>
      <c r="J348" s="106"/>
      <c r="K348" s="106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14">
        <v>22.5</v>
      </c>
      <c r="X348" s="115">
        <f>SUM(F348:L348)</f>
        <v>0</v>
      </c>
      <c r="Y348" s="116">
        <f>W348*X348</f>
        <v>0</v>
      </c>
    </row>
    <row r="349" ht="13.55" customHeight="1">
      <c r="A349" t="s" s="104">
        <v>665</v>
      </c>
      <c r="B349" t="s" s="104">
        <v>671</v>
      </c>
      <c r="C349" t="s" s="104">
        <v>667</v>
      </c>
      <c r="D349" t="s" s="104">
        <v>672</v>
      </c>
      <c r="E349" t="s" s="104">
        <v>12</v>
      </c>
      <c r="F349" s="106"/>
      <c r="G349" s="106"/>
      <c r="H349" s="106"/>
      <c r="I349" s="106"/>
      <c r="J349" s="106"/>
      <c r="K349" s="106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14">
        <v>22.5</v>
      </c>
      <c r="X349" s="115">
        <f>SUM(F349:L349)</f>
        <v>0</v>
      </c>
      <c r="Y349" s="116">
        <f>W349*X349</f>
        <v>0</v>
      </c>
    </row>
    <row r="350" ht="13.55" customHeight="1">
      <c r="A350" t="s" s="104">
        <v>673</v>
      </c>
      <c r="B350" t="s" s="104">
        <v>674</v>
      </c>
      <c r="C350" t="s" s="104">
        <v>675</v>
      </c>
      <c r="D350" t="s" s="104">
        <v>527</v>
      </c>
      <c r="E350" t="s" s="104">
        <v>12</v>
      </c>
      <c r="F350" s="106"/>
      <c r="G350" s="106"/>
      <c r="H350" s="106"/>
      <c r="I350" s="106"/>
      <c r="J350" s="106"/>
      <c r="K350" s="106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14">
        <v>30</v>
      </c>
      <c r="X350" s="115">
        <f>SUM(F350:L350)</f>
        <v>0</v>
      </c>
      <c r="Y350" s="116">
        <f>W350*X350</f>
        <v>0</v>
      </c>
    </row>
    <row r="351" ht="13.55" customHeight="1">
      <c r="A351" t="s" s="104">
        <v>673</v>
      </c>
      <c r="B351" t="s" s="104">
        <v>676</v>
      </c>
      <c r="C351" t="s" s="104">
        <v>675</v>
      </c>
      <c r="D351" t="s" s="104">
        <v>121</v>
      </c>
      <c r="E351" t="s" s="104">
        <v>12</v>
      </c>
      <c r="F351" s="106"/>
      <c r="G351" s="106"/>
      <c r="H351" s="106"/>
      <c r="I351" s="106"/>
      <c r="J351" s="106"/>
      <c r="K351" s="106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14">
        <v>30</v>
      </c>
      <c r="X351" s="115">
        <f>SUM(F351:L351)</f>
        <v>0</v>
      </c>
      <c r="Y351" s="116">
        <f>W351*X351</f>
        <v>0</v>
      </c>
    </row>
    <row r="352" ht="13.55" customHeight="1">
      <c r="A352" t="s" s="104">
        <v>673</v>
      </c>
      <c r="B352" t="s" s="104">
        <v>677</v>
      </c>
      <c r="C352" t="s" s="104">
        <v>675</v>
      </c>
      <c r="D352" t="s" s="104">
        <v>100</v>
      </c>
      <c r="E352" t="s" s="104">
        <v>12</v>
      </c>
      <c r="F352" s="106"/>
      <c r="G352" s="106"/>
      <c r="H352" s="106"/>
      <c r="I352" s="106"/>
      <c r="J352" s="106"/>
      <c r="K352" s="106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14">
        <v>30</v>
      </c>
      <c r="X352" s="115">
        <f>SUM(F352:L352)</f>
        <v>0</v>
      </c>
      <c r="Y352" s="116">
        <f>W352*X352</f>
        <v>0</v>
      </c>
    </row>
    <row r="353" ht="13.55" customHeight="1">
      <c r="A353" t="s" s="104">
        <v>678</v>
      </c>
      <c r="B353" t="s" s="104">
        <v>679</v>
      </c>
      <c r="C353" t="s" s="104">
        <v>680</v>
      </c>
      <c r="D353" t="s" s="104">
        <v>681</v>
      </c>
      <c r="E353" t="s" s="104">
        <v>12</v>
      </c>
      <c r="F353" s="106"/>
      <c r="G353" s="106"/>
      <c r="H353" s="106"/>
      <c r="I353" s="106"/>
      <c r="J353" s="106"/>
      <c r="K353" s="106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14">
        <v>25</v>
      </c>
      <c r="X353" s="115">
        <f>SUM(F353:L353)</f>
        <v>0</v>
      </c>
      <c r="Y353" s="116">
        <f>W353*X353</f>
        <v>0</v>
      </c>
    </row>
    <row r="354" ht="13.55" customHeight="1">
      <c r="A354" t="s" s="104">
        <v>678</v>
      </c>
      <c r="B354" t="s" s="104">
        <v>682</v>
      </c>
      <c r="C354" t="s" s="104">
        <v>680</v>
      </c>
      <c r="D354" t="s" s="104">
        <v>683</v>
      </c>
      <c r="E354" t="s" s="104">
        <v>12</v>
      </c>
      <c r="F354" s="106"/>
      <c r="G354" s="106"/>
      <c r="H354" s="106"/>
      <c r="I354" s="106"/>
      <c r="J354" s="106"/>
      <c r="K354" s="106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14">
        <v>25</v>
      </c>
      <c r="X354" s="115">
        <f>SUM(F354:L354)</f>
        <v>0</v>
      </c>
      <c r="Y354" s="116">
        <f>W354*X354</f>
        <v>0</v>
      </c>
    </row>
    <row r="355" ht="13.55" customHeight="1">
      <c r="A355" t="s" s="104">
        <v>678</v>
      </c>
      <c r="B355" t="s" s="104">
        <v>684</v>
      </c>
      <c r="C355" t="s" s="104">
        <v>680</v>
      </c>
      <c r="D355" t="s" s="104">
        <v>685</v>
      </c>
      <c r="E355" t="s" s="104">
        <v>12</v>
      </c>
      <c r="F355" s="106"/>
      <c r="G355" s="106"/>
      <c r="H355" s="106"/>
      <c r="I355" s="106"/>
      <c r="J355" s="106"/>
      <c r="K355" s="106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14">
        <v>25</v>
      </c>
      <c r="X355" s="115">
        <f>SUM(F355:L355)</f>
        <v>0</v>
      </c>
      <c r="Y355" s="116">
        <f>W355*X355</f>
        <v>0</v>
      </c>
    </row>
    <row r="356" ht="13.55" customHeight="1">
      <c r="A356" t="s" s="104">
        <v>686</v>
      </c>
      <c r="B356" t="s" s="104">
        <v>687</v>
      </c>
      <c r="C356" t="s" s="104">
        <v>688</v>
      </c>
      <c r="D356" t="s" s="104">
        <v>89</v>
      </c>
      <c r="E356" t="s" s="104">
        <v>12</v>
      </c>
      <c r="F356" s="106"/>
      <c r="G356" s="106"/>
      <c r="H356" s="106"/>
      <c r="I356" s="106"/>
      <c r="J356" s="106"/>
      <c r="K356" s="106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14">
        <v>45</v>
      </c>
      <c r="X356" s="115">
        <f>SUM(F356:L356)</f>
        <v>0</v>
      </c>
      <c r="Y356" s="116">
        <f>W356*X356</f>
        <v>0</v>
      </c>
    </row>
    <row r="357" ht="13.55" customHeight="1">
      <c r="A357" t="s" s="104">
        <v>686</v>
      </c>
      <c r="B357" t="s" s="104">
        <v>689</v>
      </c>
      <c r="C357" t="s" s="104">
        <v>688</v>
      </c>
      <c r="D357" t="s" s="104">
        <v>429</v>
      </c>
      <c r="E357" t="s" s="104">
        <v>12</v>
      </c>
      <c r="F357" s="106"/>
      <c r="G357" s="106"/>
      <c r="H357" s="106"/>
      <c r="I357" s="106"/>
      <c r="J357" s="106"/>
      <c r="K357" s="106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14">
        <v>45</v>
      </c>
      <c r="X357" s="115">
        <f>SUM(F357:L357)</f>
        <v>0</v>
      </c>
      <c r="Y357" s="116">
        <f>W357*X357</f>
        <v>0</v>
      </c>
    </row>
    <row r="358" ht="13.55" customHeight="1">
      <c r="A358" t="s" s="104">
        <v>686</v>
      </c>
      <c r="B358" t="s" s="104">
        <v>690</v>
      </c>
      <c r="C358" t="s" s="104">
        <v>688</v>
      </c>
      <c r="D358" t="s" s="104">
        <v>121</v>
      </c>
      <c r="E358" t="s" s="104">
        <v>12</v>
      </c>
      <c r="F358" s="106"/>
      <c r="G358" s="106"/>
      <c r="H358" s="106"/>
      <c r="I358" s="106"/>
      <c r="J358" s="106"/>
      <c r="K358" s="106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14">
        <v>45</v>
      </c>
      <c r="X358" s="115">
        <f>SUM(F358:L358)</f>
        <v>0</v>
      </c>
      <c r="Y358" s="116">
        <f>W358*X358</f>
        <v>0</v>
      </c>
    </row>
    <row r="359" ht="13.55" customHeight="1">
      <c r="A359" t="s" s="104">
        <v>686</v>
      </c>
      <c r="B359" t="s" s="104">
        <v>691</v>
      </c>
      <c r="C359" t="s" s="104">
        <v>688</v>
      </c>
      <c r="D359" t="s" s="104">
        <v>100</v>
      </c>
      <c r="E359" t="s" s="104">
        <v>12</v>
      </c>
      <c r="F359" s="106"/>
      <c r="G359" s="106"/>
      <c r="H359" s="106"/>
      <c r="I359" s="106"/>
      <c r="J359" s="106"/>
      <c r="K359" s="106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14">
        <v>45</v>
      </c>
      <c r="X359" s="115">
        <f>SUM(F359:L359)</f>
        <v>0</v>
      </c>
      <c r="Y359" s="116">
        <f>W359*X359</f>
        <v>0</v>
      </c>
    </row>
    <row r="360" ht="13.55" customHeight="1">
      <c r="A360" t="s" s="104">
        <v>692</v>
      </c>
      <c r="B360" t="s" s="104">
        <v>693</v>
      </c>
      <c r="C360" t="s" s="104">
        <v>694</v>
      </c>
      <c r="D360" t="s" s="104">
        <v>363</v>
      </c>
      <c r="E360" t="s" s="104">
        <v>12</v>
      </c>
      <c r="F360" s="106"/>
      <c r="G360" s="106"/>
      <c r="H360" s="106"/>
      <c r="I360" s="106"/>
      <c r="J360" s="106"/>
      <c r="K360" s="106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14">
        <v>40</v>
      </c>
      <c r="X360" s="115">
        <f>SUM(F360:L360)</f>
        <v>0</v>
      </c>
      <c r="Y360" s="116">
        <f>W360*X360</f>
        <v>0</v>
      </c>
    </row>
    <row r="361" ht="13.55" customHeight="1">
      <c r="A361" t="s" s="104">
        <v>692</v>
      </c>
      <c r="B361" t="s" s="104">
        <v>695</v>
      </c>
      <c r="C361" t="s" s="104">
        <v>694</v>
      </c>
      <c r="D361" t="s" s="104">
        <v>696</v>
      </c>
      <c r="E361" t="s" s="104">
        <v>12</v>
      </c>
      <c r="F361" s="106"/>
      <c r="G361" s="106"/>
      <c r="H361" s="106"/>
      <c r="I361" s="106"/>
      <c r="J361" s="106"/>
      <c r="K361" s="106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14">
        <v>40</v>
      </c>
      <c r="X361" s="115">
        <f>SUM(F361:L361)</f>
        <v>0</v>
      </c>
      <c r="Y361" s="116">
        <f>W361*X361</f>
        <v>0</v>
      </c>
    </row>
    <row r="362" ht="13.55" customHeight="1">
      <c r="A362" t="s" s="104">
        <v>692</v>
      </c>
      <c r="B362" t="s" s="104">
        <v>697</v>
      </c>
      <c r="C362" t="s" s="104">
        <v>694</v>
      </c>
      <c r="D362" t="s" s="104">
        <v>698</v>
      </c>
      <c r="E362" t="s" s="104">
        <v>12</v>
      </c>
      <c r="F362" s="106"/>
      <c r="G362" s="106"/>
      <c r="H362" s="106"/>
      <c r="I362" s="106"/>
      <c r="J362" s="106"/>
      <c r="K362" s="106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14">
        <v>40</v>
      </c>
      <c r="X362" s="115">
        <f>SUM(F362:L362)</f>
        <v>0</v>
      </c>
      <c r="Y362" s="116">
        <f>W362*X362</f>
        <v>0</v>
      </c>
    </row>
    <row r="363" ht="13.55" customHeight="1">
      <c r="A363" t="s" s="104">
        <v>692</v>
      </c>
      <c r="B363" t="s" s="104">
        <v>699</v>
      </c>
      <c r="C363" t="s" s="104">
        <v>694</v>
      </c>
      <c r="D363" t="s" s="104">
        <v>700</v>
      </c>
      <c r="E363" t="s" s="104">
        <v>12</v>
      </c>
      <c r="F363" s="106"/>
      <c r="G363" s="106"/>
      <c r="H363" s="106"/>
      <c r="I363" s="106"/>
      <c r="J363" s="106"/>
      <c r="K363" s="106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14">
        <v>40</v>
      </c>
      <c r="X363" s="115">
        <f>SUM(F363:L363)</f>
        <v>0</v>
      </c>
      <c r="Y363" s="116">
        <f>W363*X363</f>
        <v>0</v>
      </c>
    </row>
    <row r="364" ht="13.55" customHeight="1">
      <c r="A364" t="s" s="104">
        <v>692</v>
      </c>
      <c r="B364" t="s" s="104">
        <v>701</v>
      </c>
      <c r="C364" t="s" s="104">
        <v>694</v>
      </c>
      <c r="D364" t="s" s="104">
        <v>702</v>
      </c>
      <c r="E364" t="s" s="104">
        <v>12</v>
      </c>
      <c r="F364" s="106"/>
      <c r="G364" s="106"/>
      <c r="H364" s="106"/>
      <c r="I364" s="106"/>
      <c r="J364" s="106"/>
      <c r="K364" s="106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14">
        <v>40</v>
      </c>
      <c r="X364" s="115">
        <f>SUM(F364:L364)</f>
        <v>0</v>
      </c>
      <c r="Y364" s="116">
        <f>W364*X364</f>
        <v>0</v>
      </c>
    </row>
    <row r="365" ht="13.55" customHeight="1">
      <c r="A365" t="s" s="104">
        <v>703</v>
      </c>
      <c r="B365" t="s" s="104">
        <v>704</v>
      </c>
      <c r="C365" t="s" s="104">
        <v>705</v>
      </c>
      <c r="D365" t="s" s="104">
        <v>637</v>
      </c>
      <c r="E365" t="s" s="104">
        <v>12</v>
      </c>
      <c r="F365" s="106"/>
      <c r="G365" s="106"/>
      <c r="H365" s="106"/>
      <c r="I365" s="106"/>
      <c r="J365" s="106"/>
      <c r="K365" s="106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14">
        <v>45</v>
      </c>
      <c r="X365" s="115">
        <f>SUM(F365:L365)</f>
        <v>0</v>
      </c>
      <c r="Y365" s="116">
        <f>W365*X365</f>
        <v>0</v>
      </c>
    </row>
    <row r="366" ht="13.55" customHeight="1">
      <c r="A366" t="s" s="104">
        <v>703</v>
      </c>
      <c r="B366" t="s" s="104">
        <v>706</v>
      </c>
      <c r="C366" t="s" s="104">
        <v>705</v>
      </c>
      <c r="D366" t="s" s="104">
        <v>236</v>
      </c>
      <c r="E366" t="s" s="104">
        <v>12</v>
      </c>
      <c r="F366" s="106"/>
      <c r="G366" s="106"/>
      <c r="H366" s="106"/>
      <c r="I366" s="106"/>
      <c r="J366" s="106"/>
      <c r="K366" s="106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14">
        <v>45</v>
      </c>
      <c r="X366" s="115">
        <f>SUM(F366:L366)</f>
        <v>0</v>
      </c>
      <c r="Y366" s="116">
        <f>W366*X366</f>
        <v>0</v>
      </c>
    </row>
    <row r="367" ht="13.55" customHeight="1">
      <c r="A367" t="s" s="104">
        <v>703</v>
      </c>
      <c r="B367" t="s" s="104">
        <v>707</v>
      </c>
      <c r="C367" t="s" s="104">
        <v>705</v>
      </c>
      <c r="D367" t="s" s="104">
        <v>708</v>
      </c>
      <c r="E367" t="s" s="104">
        <v>12</v>
      </c>
      <c r="F367" s="106"/>
      <c r="G367" s="106"/>
      <c r="H367" s="106"/>
      <c r="I367" s="106"/>
      <c r="J367" s="106"/>
      <c r="K367" s="106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14">
        <v>45</v>
      </c>
      <c r="X367" s="115">
        <f>SUM(F367:L367)</f>
        <v>0</v>
      </c>
      <c r="Y367" s="116">
        <f>W367*X367</f>
        <v>0</v>
      </c>
    </row>
    <row r="368" ht="13.55" customHeight="1">
      <c r="A368" t="s" s="104">
        <v>703</v>
      </c>
      <c r="B368" t="s" s="104">
        <v>709</v>
      </c>
      <c r="C368" t="s" s="104">
        <v>705</v>
      </c>
      <c r="D368" t="s" s="104">
        <v>634</v>
      </c>
      <c r="E368" t="s" s="104">
        <v>12</v>
      </c>
      <c r="F368" s="106"/>
      <c r="G368" s="106"/>
      <c r="H368" s="106"/>
      <c r="I368" s="106"/>
      <c r="J368" s="106"/>
      <c r="K368" s="106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14">
        <v>45</v>
      </c>
      <c r="X368" s="115">
        <f>SUM(F368:L368)</f>
        <v>0</v>
      </c>
      <c r="Y368" s="116">
        <f>W368*X368</f>
        <v>0</v>
      </c>
    </row>
    <row r="369" ht="13.55" customHeight="1">
      <c r="A369" t="s" s="104">
        <v>710</v>
      </c>
      <c r="B369" t="s" s="104">
        <v>711</v>
      </c>
      <c r="C369" t="s" s="104">
        <v>712</v>
      </c>
      <c r="D369" t="s" s="104">
        <v>713</v>
      </c>
      <c r="E369" t="s" s="104">
        <v>12</v>
      </c>
      <c r="F369" s="106"/>
      <c r="G369" s="106"/>
      <c r="H369" s="106"/>
      <c r="I369" s="106"/>
      <c r="J369" s="106"/>
      <c r="K369" s="106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14">
        <v>35</v>
      </c>
      <c r="X369" s="115">
        <f>SUM(F369:L369)</f>
        <v>0</v>
      </c>
      <c r="Y369" s="116">
        <f>W369*X369</f>
        <v>0</v>
      </c>
    </row>
    <row r="370" ht="13.55" customHeight="1">
      <c r="A370" t="s" s="104">
        <v>710</v>
      </c>
      <c r="B370" t="s" s="104">
        <v>714</v>
      </c>
      <c r="C370" t="s" s="104">
        <v>712</v>
      </c>
      <c r="D370" t="s" s="104">
        <v>498</v>
      </c>
      <c r="E370" t="s" s="104">
        <v>12</v>
      </c>
      <c r="F370" s="106"/>
      <c r="G370" s="106"/>
      <c r="H370" s="106"/>
      <c r="I370" s="106"/>
      <c r="J370" s="106"/>
      <c r="K370" s="106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14">
        <v>35</v>
      </c>
      <c r="X370" s="115">
        <f>SUM(F370:L370)</f>
        <v>0</v>
      </c>
      <c r="Y370" s="116">
        <f>W370*X370</f>
        <v>0</v>
      </c>
    </row>
    <row r="371" ht="13.55" customHeight="1">
      <c r="A371" t="s" s="104">
        <v>710</v>
      </c>
      <c r="B371" t="s" s="104">
        <v>715</v>
      </c>
      <c r="C371" t="s" s="104">
        <v>712</v>
      </c>
      <c r="D371" t="s" s="104">
        <v>716</v>
      </c>
      <c r="E371" t="s" s="104">
        <v>12</v>
      </c>
      <c r="F371" s="106"/>
      <c r="G371" s="106"/>
      <c r="H371" s="106"/>
      <c r="I371" s="106"/>
      <c r="J371" s="106"/>
      <c r="K371" s="106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14">
        <v>35</v>
      </c>
      <c r="X371" s="115">
        <f>SUM(F371:L371)</f>
        <v>0</v>
      </c>
      <c r="Y371" s="116">
        <f>W371*X371</f>
        <v>0</v>
      </c>
    </row>
    <row r="372" ht="13.55" customHeight="1">
      <c r="A372" t="s" s="104">
        <v>710</v>
      </c>
      <c r="B372" t="s" s="104">
        <v>717</v>
      </c>
      <c r="C372" t="s" s="104">
        <v>712</v>
      </c>
      <c r="D372" t="s" s="104">
        <v>718</v>
      </c>
      <c r="E372" t="s" s="104">
        <v>12</v>
      </c>
      <c r="F372" s="106"/>
      <c r="G372" s="106"/>
      <c r="H372" s="106"/>
      <c r="I372" s="106"/>
      <c r="J372" s="106"/>
      <c r="K372" s="106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14">
        <v>35</v>
      </c>
      <c r="X372" s="115">
        <f>SUM(F372:L372)</f>
        <v>0</v>
      </c>
      <c r="Y372" s="116">
        <f>W372*X372</f>
        <v>0</v>
      </c>
    </row>
    <row r="373" ht="13.55" customHeight="1">
      <c r="A373" t="s" s="104">
        <v>719</v>
      </c>
      <c r="B373" t="s" s="104">
        <v>720</v>
      </c>
      <c r="C373" t="s" s="104">
        <v>721</v>
      </c>
      <c r="D373" t="s" s="104">
        <v>121</v>
      </c>
      <c r="E373" t="s" s="104">
        <v>12</v>
      </c>
      <c r="F373" s="106"/>
      <c r="G373" s="106"/>
      <c r="H373" s="106"/>
      <c r="I373" s="106"/>
      <c r="J373" s="106"/>
      <c r="K373" s="106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14">
        <v>37.5</v>
      </c>
      <c r="X373" s="115">
        <f>SUM(F373:L373)</f>
        <v>0</v>
      </c>
      <c r="Y373" s="116">
        <f>W373*X373</f>
        <v>0</v>
      </c>
    </row>
    <row r="374" ht="13.55" customHeight="1">
      <c r="A374" t="s" s="104">
        <v>719</v>
      </c>
      <c r="B374" t="s" s="104">
        <v>722</v>
      </c>
      <c r="C374" t="s" s="104">
        <v>721</v>
      </c>
      <c r="D374" t="s" s="104">
        <v>93</v>
      </c>
      <c r="E374" t="s" s="104">
        <v>12</v>
      </c>
      <c r="F374" s="106"/>
      <c r="G374" s="106"/>
      <c r="H374" s="106"/>
      <c r="I374" s="106"/>
      <c r="J374" s="106"/>
      <c r="K374" s="106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14">
        <v>37.5</v>
      </c>
      <c r="X374" s="115">
        <f>SUM(F374:L374)</f>
        <v>0</v>
      </c>
      <c r="Y374" s="116">
        <f>W374*X374</f>
        <v>0</v>
      </c>
    </row>
    <row r="375" ht="13.55" customHeight="1">
      <c r="A375" t="s" s="104">
        <v>719</v>
      </c>
      <c r="B375" t="s" s="104">
        <v>723</v>
      </c>
      <c r="C375" t="s" s="104">
        <v>721</v>
      </c>
      <c r="D375" t="s" s="104">
        <v>85</v>
      </c>
      <c r="E375" t="s" s="104">
        <v>12</v>
      </c>
      <c r="F375" s="106"/>
      <c r="G375" s="106"/>
      <c r="H375" s="106"/>
      <c r="I375" s="106"/>
      <c r="J375" s="106"/>
      <c r="K375" s="106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14">
        <v>37.5</v>
      </c>
      <c r="X375" s="115">
        <f>SUM(F375:L375)</f>
        <v>0</v>
      </c>
      <c r="Y375" s="116">
        <f>W375*X375</f>
        <v>0</v>
      </c>
    </row>
    <row r="376" ht="13.55" customHeight="1">
      <c r="A376" t="s" s="104">
        <v>719</v>
      </c>
      <c r="B376" t="s" s="104">
        <v>724</v>
      </c>
      <c r="C376" t="s" s="104">
        <v>721</v>
      </c>
      <c r="D376" t="s" s="104">
        <v>429</v>
      </c>
      <c r="E376" t="s" s="104">
        <v>12</v>
      </c>
      <c r="F376" s="106"/>
      <c r="G376" s="106"/>
      <c r="H376" s="106"/>
      <c r="I376" s="106"/>
      <c r="J376" s="106"/>
      <c r="K376" s="106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14">
        <v>37.5</v>
      </c>
      <c r="X376" s="115">
        <f>SUM(F376:L376)</f>
        <v>0</v>
      </c>
      <c r="Y376" s="116">
        <f>W376*X376</f>
        <v>0</v>
      </c>
    </row>
    <row r="377" ht="13.55" customHeight="1">
      <c r="A377" t="s" s="104">
        <v>725</v>
      </c>
      <c r="B377" t="s" s="104">
        <v>726</v>
      </c>
      <c r="C377" t="s" s="104">
        <v>727</v>
      </c>
      <c r="D377" t="s" s="104">
        <v>150</v>
      </c>
      <c r="E377" t="s" s="104">
        <v>12</v>
      </c>
      <c r="F377" s="106"/>
      <c r="G377" s="106"/>
      <c r="H377" s="106"/>
      <c r="I377" s="106"/>
      <c r="J377" s="106"/>
      <c r="K377" s="106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14">
        <v>35</v>
      </c>
      <c r="X377" s="115">
        <f>SUM(F377:L377)</f>
        <v>0</v>
      </c>
      <c r="Y377" s="116">
        <f>W377*X377</f>
        <v>0</v>
      </c>
    </row>
    <row r="378" ht="13.55" customHeight="1">
      <c r="A378" t="s" s="104">
        <v>725</v>
      </c>
      <c r="B378" t="s" s="104">
        <v>728</v>
      </c>
      <c r="C378" t="s" s="104">
        <v>727</v>
      </c>
      <c r="D378" t="s" s="104">
        <v>93</v>
      </c>
      <c r="E378" t="s" s="104">
        <v>12</v>
      </c>
      <c r="F378" s="106"/>
      <c r="G378" s="106"/>
      <c r="H378" s="106"/>
      <c r="I378" s="106"/>
      <c r="J378" s="106"/>
      <c r="K378" s="106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14">
        <v>35</v>
      </c>
      <c r="X378" s="115">
        <f>SUM(F378:L378)</f>
        <v>0</v>
      </c>
      <c r="Y378" s="116">
        <f>W378*X378</f>
        <v>0</v>
      </c>
    </row>
    <row r="379" ht="13.55" customHeight="1">
      <c r="A379" t="s" s="104">
        <v>725</v>
      </c>
      <c r="B379" t="s" s="104">
        <v>729</v>
      </c>
      <c r="C379" t="s" s="104">
        <v>727</v>
      </c>
      <c r="D379" t="s" s="104">
        <v>85</v>
      </c>
      <c r="E379" t="s" s="104">
        <v>12</v>
      </c>
      <c r="F379" s="106"/>
      <c r="G379" s="106"/>
      <c r="H379" s="106"/>
      <c r="I379" s="106"/>
      <c r="J379" s="106"/>
      <c r="K379" s="106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14">
        <v>35</v>
      </c>
      <c r="X379" s="115">
        <f>SUM(F379:L379)</f>
        <v>0</v>
      </c>
      <c r="Y379" s="116">
        <f>W379*X379</f>
        <v>0</v>
      </c>
    </row>
    <row r="380" ht="13.55" customHeight="1">
      <c r="A380" t="s" s="104">
        <v>725</v>
      </c>
      <c r="B380" t="s" s="104">
        <v>730</v>
      </c>
      <c r="C380" t="s" s="104">
        <v>727</v>
      </c>
      <c r="D380" t="s" s="104">
        <v>87</v>
      </c>
      <c r="E380" t="s" s="104">
        <v>12</v>
      </c>
      <c r="F380" s="106"/>
      <c r="G380" s="106"/>
      <c r="H380" s="106"/>
      <c r="I380" s="106"/>
      <c r="J380" s="106"/>
      <c r="K380" s="106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14">
        <v>35</v>
      </c>
      <c r="X380" s="115">
        <f>SUM(F380:L380)</f>
        <v>0</v>
      </c>
      <c r="Y380" s="116">
        <f>W380*X380</f>
        <v>0</v>
      </c>
    </row>
    <row r="381" ht="13.55" customHeight="1">
      <c r="A381" t="s" s="104">
        <v>731</v>
      </c>
      <c r="B381" t="s" s="104">
        <v>732</v>
      </c>
      <c r="C381" t="s" s="104">
        <v>733</v>
      </c>
      <c r="D381" t="s" s="104">
        <v>260</v>
      </c>
      <c r="E381" t="s" s="104">
        <v>12</v>
      </c>
      <c r="F381" s="106"/>
      <c r="G381" s="106"/>
      <c r="H381" s="106"/>
      <c r="I381" s="106"/>
      <c r="J381" s="106"/>
      <c r="K381" s="106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14">
        <v>37.5</v>
      </c>
      <c r="X381" s="115">
        <f>SUM(F381:L381)</f>
        <v>0</v>
      </c>
      <c r="Y381" s="116">
        <f>W381*X381</f>
        <v>0</v>
      </c>
    </row>
    <row r="382" ht="13.55" customHeight="1">
      <c r="A382" t="s" s="104">
        <v>731</v>
      </c>
      <c r="B382" t="s" s="104">
        <v>734</v>
      </c>
      <c r="C382" t="s" s="104">
        <v>733</v>
      </c>
      <c r="D382" t="s" s="104">
        <v>262</v>
      </c>
      <c r="E382" t="s" s="104">
        <v>12</v>
      </c>
      <c r="F382" s="106"/>
      <c r="G382" s="106"/>
      <c r="H382" s="106"/>
      <c r="I382" s="106"/>
      <c r="J382" s="106"/>
      <c r="K382" s="106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14">
        <v>37.5</v>
      </c>
      <c r="X382" s="115">
        <f>SUM(F382:L382)</f>
        <v>0</v>
      </c>
      <c r="Y382" s="116">
        <f>W382*X382</f>
        <v>0</v>
      </c>
    </row>
    <row r="383" ht="13.55" customHeight="1">
      <c r="A383" t="s" s="104">
        <v>731</v>
      </c>
      <c r="B383" t="s" s="104">
        <v>735</v>
      </c>
      <c r="C383" t="s" s="104">
        <v>733</v>
      </c>
      <c r="D383" t="s" s="104">
        <v>736</v>
      </c>
      <c r="E383" t="s" s="104">
        <v>12</v>
      </c>
      <c r="F383" s="106"/>
      <c r="G383" s="106"/>
      <c r="H383" s="106"/>
      <c r="I383" s="106"/>
      <c r="J383" s="106"/>
      <c r="K383" s="106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14">
        <v>37.5</v>
      </c>
      <c r="X383" s="115">
        <f>SUM(F383:L383)</f>
        <v>0</v>
      </c>
      <c r="Y383" s="116">
        <f>W383*X383</f>
        <v>0</v>
      </c>
    </row>
    <row r="384" ht="13.55" customHeight="1">
      <c r="A384" t="s" s="104">
        <v>731</v>
      </c>
      <c r="B384" t="s" s="104">
        <v>737</v>
      </c>
      <c r="C384" t="s" s="104">
        <v>733</v>
      </c>
      <c r="D384" t="s" s="104">
        <v>332</v>
      </c>
      <c r="E384" t="s" s="104">
        <v>12</v>
      </c>
      <c r="F384" s="106"/>
      <c r="G384" s="106"/>
      <c r="H384" s="106"/>
      <c r="I384" s="106"/>
      <c r="J384" s="106"/>
      <c r="K384" s="106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14">
        <v>37.5</v>
      </c>
      <c r="X384" s="115">
        <f>SUM(F384:L384)</f>
        <v>0</v>
      </c>
      <c r="Y384" s="116">
        <f>W384*X384</f>
        <v>0</v>
      </c>
    </row>
    <row r="385" ht="13.55" customHeight="1">
      <c r="A385" t="s" s="104">
        <v>738</v>
      </c>
      <c r="B385" t="s" s="104">
        <v>739</v>
      </c>
      <c r="C385" t="s" s="104">
        <v>740</v>
      </c>
      <c r="D385" t="s" s="104">
        <v>634</v>
      </c>
      <c r="E385" t="s" s="104">
        <v>12</v>
      </c>
      <c r="F385" s="106"/>
      <c r="G385" s="106"/>
      <c r="H385" s="106"/>
      <c r="I385" s="106"/>
      <c r="J385" s="106"/>
      <c r="K385" s="106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14">
        <v>37.5</v>
      </c>
      <c r="X385" s="115">
        <f>SUM(F385:L385)</f>
        <v>0</v>
      </c>
      <c r="Y385" s="116">
        <f>W385*X385</f>
        <v>0</v>
      </c>
    </row>
    <row r="386" ht="13.55" customHeight="1">
      <c r="A386" t="s" s="104">
        <v>738</v>
      </c>
      <c r="B386" t="s" s="104">
        <v>741</v>
      </c>
      <c r="C386" t="s" s="104">
        <v>740</v>
      </c>
      <c r="D386" t="s" s="104">
        <v>236</v>
      </c>
      <c r="E386" t="s" s="104">
        <v>12</v>
      </c>
      <c r="F386" s="106"/>
      <c r="G386" s="106"/>
      <c r="H386" s="106"/>
      <c r="I386" s="106"/>
      <c r="J386" s="106"/>
      <c r="K386" s="106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14">
        <v>37.5</v>
      </c>
      <c r="X386" s="115">
        <f>SUM(F386:L386)</f>
        <v>0</v>
      </c>
      <c r="Y386" s="116">
        <f>W386*X386</f>
        <v>0</v>
      </c>
    </row>
    <row r="387" ht="13.55" customHeight="1">
      <c r="A387" t="s" s="104">
        <v>738</v>
      </c>
      <c r="B387" t="s" s="104">
        <v>742</v>
      </c>
      <c r="C387" t="s" s="104">
        <v>740</v>
      </c>
      <c r="D387" t="s" s="104">
        <v>743</v>
      </c>
      <c r="E387" t="s" s="104">
        <v>12</v>
      </c>
      <c r="F387" s="106"/>
      <c r="G387" s="106"/>
      <c r="H387" s="106"/>
      <c r="I387" s="106"/>
      <c r="J387" s="106"/>
      <c r="K387" s="106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14">
        <v>37.5</v>
      </c>
      <c r="X387" s="115">
        <f>SUM(F387:L387)</f>
        <v>0</v>
      </c>
      <c r="Y387" s="116">
        <f>W387*X387</f>
        <v>0</v>
      </c>
    </row>
    <row r="388" ht="13.55" customHeight="1">
      <c r="A388" t="s" s="104">
        <v>738</v>
      </c>
      <c r="B388" t="s" s="104">
        <v>744</v>
      </c>
      <c r="C388" t="s" s="104">
        <v>740</v>
      </c>
      <c r="D388" t="s" s="104">
        <v>639</v>
      </c>
      <c r="E388" t="s" s="104">
        <v>12</v>
      </c>
      <c r="F388" s="106"/>
      <c r="G388" s="106"/>
      <c r="H388" s="106"/>
      <c r="I388" s="106"/>
      <c r="J388" s="106"/>
      <c r="K388" s="106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14">
        <v>37.5</v>
      </c>
      <c r="X388" s="115">
        <f>SUM(F388:L388)</f>
        <v>0</v>
      </c>
      <c r="Y388" s="116">
        <f>W388*X388</f>
        <v>0</v>
      </c>
    </row>
    <row r="389" ht="13.55" customHeight="1">
      <c r="A389" t="s" s="104">
        <v>745</v>
      </c>
      <c r="B389" t="s" s="104">
        <v>746</v>
      </c>
      <c r="C389" t="s" s="104">
        <v>747</v>
      </c>
      <c r="D389" t="s" s="104">
        <v>87</v>
      </c>
      <c r="E389" t="s" s="104">
        <v>12</v>
      </c>
      <c r="F389" s="106"/>
      <c r="G389" s="106"/>
      <c r="H389" s="106"/>
      <c r="I389" s="106"/>
      <c r="J389" s="106"/>
      <c r="K389" s="106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14">
        <v>37.5</v>
      </c>
      <c r="X389" s="115">
        <f>SUM(F389:L389)</f>
        <v>0</v>
      </c>
      <c r="Y389" s="116">
        <f>W389*X389</f>
        <v>0</v>
      </c>
    </row>
    <row r="390" ht="13.55" customHeight="1">
      <c r="A390" t="s" s="104">
        <v>745</v>
      </c>
      <c r="B390" t="s" s="104">
        <v>748</v>
      </c>
      <c r="C390" t="s" s="104">
        <v>747</v>
      </c>
      <c r="D390" t="s" s="104">
        <v>93</v>
      </c>
      <c r="E390" t="s" s="104">
        <v>12</v>
      </c>
      <c r="F390" s="106"/>
      <c r="G390" s="106"/>
      <c r="H390" s="106"/>
      <c r="I390" s="106"/>
      <c r="J390" s="106"/>
      <c r="K390" s="106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14">
        <v>37.5</v>
      </c>
      <c r="X390" s="115">
        <f>SUM(F390:L390)</f>
        <v>0</v>
      </c>
      <c r="Y390" s="116">
        <f>W390*X390</f>
        <v>0</v>
      </c>
    </row>
    <row r="391" ht="13.55" customHeight="1">
      <c r="A391" t="s" s="104">
        <v>745</v>
      </c>
      <c r="B391" t="s" s="104">
        <v>749</v>
      </c>
      <c r="C391" t="s" s="104">
        <v>747</v>
      </c>
      <c r="D391" t="s" s="104">
        <v>113</v>
      </c>
      <c r="E391" t="s" s="104">
        <v>12</v>
      </c>
      <c r="F391" s="106"/>
      <c r="G391" s="106"/>
      <c r="H391" s="106"/>
      <c r="I391" s="106"/>
      <c r="J391" s="106"/>
      <c r="K391" s="106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14">
        <v>37.5</v>
      </c>
      <c r="X391" s="115">
        <f>SUM(F391:L391)</f>
        <v>0</v>
      </c>
      <c r="Y391" s="116">
        <f>W391*X391</f>
        <v>0</v>
      </c>
    </row>
    <row r="392" ht="13.55" customHeight="1">
      <c r="A392" t="s" s="104">
        <v>745</v>
      </c>
      <c r="B392" t="s" s="104">
        <v>750</v>
      </c>
      <c r="C392" t="s" s="104">
        <v>747</v>
      </c>
      <c r="D392" t="s" s="104">
        <v>100</v>
      </c>
      <c r="E392" t="s" s="104">
        <v>12</v>
      </c>
      <c r="F392" s="106"/>
      <c r="G392" s="106"/>
      <c r="H392" s="106"/>
      <c r="I392" s="106"/>
      <c r="J392" s="106"/>
      <c r="K392" s="106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14">
        <v>37.5</v>
      </c>
      <c r="X392" s="115">
        <f>SUM(F392:L392)</f>
        <v>0</v>
      </c>
      <c r="Y392" s="116">
        <f>W392*X392</f>
        <v>0</v>
      </c>
    </row>
    <row r="393" ht="15.75" customHeight="1">
      <c r="A393" t="s" s="118">
        <v>745</v>
      </c>
      <c r="B393" t="s" s="118">
        <v>751</v>
      </c>
      <c r="C393" t="s" s="118">
        <v>747</v>
      </c>
      <c r="D393" t="s" s="118">
        <v>150</v>
      </c>
      <c r="E393" t="s" s="118">
        <v>12</v>
      </c>
      <c r="F393" s="120"/>
      <c r="G393" s="120"/>
      <c r="H393" s="120"/>
      <c r="I393" s="120"/>
      <c r="J393" s="120"/>
      <c r="K393" s="120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22">
        <v>37.5</v>
      </c>
      <c r="X393" s="123">
        <f>SUM(F393:L393)</f>
        <v>0</v>
      </c>
      <c r="Y393" s="124">
        <f>W393*X393</f>
        <v>0</v>
      </c>
    </row>
    <row r="394" ht="16.5" customHeight="1">
      <c r="A394" t="s" s="94">
        <v>752</v>
      </c>
      <c r="B394" s="95"/>
      <c r="C394" s="95"/>
      <c r="D394" s="95"/>
      <c r="E394" s="96"/>
      <c r="F394" t="s" s="98">
        <v>38</v>
      </c>
      <c r="G394" s="134"/>
      <c r="H394" t="s" s="98">
        <v>39</v>
      </c>
      <c r="I394" t="s" s="128">
        <v>40</v>
      </c>
      <c r="J394" t="s" s="98">
        <v>41</v>
      </c>
      <c r="K394" t="s" s="98">
        <v>42</v>
      </c>
      <c r="L394" t="s" s="98">
        <v>43</v>
      </c>
      <c r="M394" s="129"/>
      <c r="N394" s="102"/>
      <c r="O394" s="102"/>
      <c r="P394" s="102"/>
      <c r="Q394" s="102"/>
      <c r="R394" s="102"/>
      <c r="S394" s="102"/>
      <c r="T394" s="102"/>
      <c r="U394" s="102"/>
      <c r="V394" s="102"/>
      <c r="W394" s="126"/>
      <c r="X394" s="101"/>
      <c r="Y394" s="103"/>
    </row>
    <row r="395" ht="14.05" customHeight="1">
      <c r="A395" t="s" s="104">
        <v>753</v>
      </c>
      <c r="B395" t="s" s="104">
        <v>754</v>
      </c>
      <c r="C395" t="s" s="104">
        <v>755</v>
      </c>
      <c r="D395" t="s" s="104">
        <v>121</v>
      </c>
      <c r="E395" t="s" s="104">
        <v>37</v>
      </c>
      <c r="F395" s="106"/>
      <c r="G395" s="131"/>
      <c r="H395" s="106"/>
      <c r="I395" s="106"/>
      <c r="J395" s="106"/>
      <c r="K395" s="106"/>
      <c r="L395" s="106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11">
        <v>17.5</v>
      </c>
      <c r="X395" s="112">
        <f>SUM(F395:L395)</f>
        <v>0</v>
      </c>
      <c r="Y395" s="113">
        <f>W395*X395</f>
        <v>0</v>
      </c>
    </row>
    <row r="396" ht="13.55" customHeight="1">
      <c r="A396" t="s" s="104">
        <v>753</v>
      </c>
      <c r="B396" t="s" s="104">
        <v>756</v>
      </c>
      <c r="C396" t="s" s="104">
        <v>755</v>
      </c>
      <c r="D396" t="s" s="104">
        <v>87</v>
      </c>
      <c r="E396" t="s" s="104">
        <v>37</v>
      </c>
      <c r="F396" s="106"/>
      <c r="G396" s="131"/>
      <c r="H396" s="106"/>
      <c r="I396" s="106"/>
      <c r="J396" s="106"/>
      <c r="K396" s="106"/>
      <c r="L396" s="106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14">
        <v>17.5</v>
      </c>
      <c r="X396" s="115">
        <f>SUM(F396:L396)</f>
        <v>0</v>
      </c>
      <c r="Y396" s="116">
        <f>W396*X396</f>
        <v>0</v>
      </c>
    </row>
    <row r="397" ht="13.55" customHeight="1">
      <c r="A397" t="s" s="104">
        <v>753</v>
      </c>
      <c r="B397" t="s" s="104">
        <v>757</v>
      </c>
      <c r="C397" t="s" s="104">
        <v>755</v>
      </c>
      <c r="D397" t="s" s="104">
        <v>89</v>
      </c>
      <c r="E397" t="s" s="104">
        <v>37</v>
      </c>
      <c r="F397" s="106"/>
      <c r="G397" s="131"/>
      <c r="H397" s="106"/>
      <c r="I397" s="106"/>
      <c r="J397" s="106"/>
      <c r="K397" s="106"/>
      <c r="L397" s="106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14">
        <v>17.5</v>
      </c>
      <c r="X397" s="115">
        <f>SUM(F397:L397)</f>
        <v>0</v>
      </c>
      <c r="Y397" s="116">
        <f>W397*X397</f>
        <v>0</v>
      </c>
    </row>
    <row r="398" ht="13.55" customHeight="1">
      <c r="A398" t="s" s="104">
        <v>753</v>
      </c>
      <c r="B398" t="s" s="104">
        <v>758</v>
      </c>
      <c r="C398" t="s" s="104">
        <v>755</v>
      </c>
      <c r="D398" t="s" s="104">
        <v>150</v>
      </c>
      <c r="E398" t="s" s="104">
        <v>37</v>
      </c>
      <c r="F398" s="106"/>
      <c r="G398" s="131"/>
      <c r="H398" s="106"/>
      <c r="I398" s="106"/>
      <c r="J398" s="106"/>
      <c r="K398" s="106"/>
      <c r="L398" s="106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14">
        <v>17.5</v>
      </c>
      <c r="X398" s="115">
        <f>SUM(F398:L398)</f>
        <v>0</v>
      </c>
      <c r="Y398" s="116">
        <f>W398*X398</f>
        <v>0</v>
      </c>
    </row>
    <row r="399" ht="13.55" customHeight="1">
      <c r="A399" t="s" s="104">
        <v>759</v>
      </c>
      <c r="B399" t="s" s="104">
        <v>760</v>
      </c>
      <c r="C399" t="s" s="104">
        <v>761</v>
      </c>
      <c r="D399" t="s" s="104">
        <v>113</v>
      </c>
      <c r="E399" t="s" s="104">
        <v>37</v>
      </c>
      <c r="F399" s="106"/>
      <c r="G399" s="131"/>
      <c r="H399" s="106"/>
      <c r="I399" s="106"/>
      <c r="J399" s="106"/>
      <c r="K399" s="106"/>
      <c r="L399" s="106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14">
        <v>17.5</v>
      </c>
      <c r="X399" s="115">
        <f>SUM(F399:L399)</f>
        <v>0</v>
      </c>
      <c r="Y399" s="116">
        <f>W399*X399</f>
        <v>0</v>
      </c>
    </row>
    <row r="400" ht="13.55" customHeight="1">
      <c r="A400" t="s" s="104">
        <v>759</v>
      </c>
      <c r="B400" t="s" s="104">
        <v>762</v>
      </c>
      <c r="C400" t="s" s="104">
        <v>761</v>
      </c>
      <c r="D400" t="s" s="104">
        <v>87</v>
      </c>
      <c r="E400" t="s" s="104">
        <v>37</v>
      </c>
      <c r="F400" s="106"/>
      <c r="G400" s="131"/>
      <c r="H400" s="106"/>
      <c r="I400" s="106"/>
      <c r="J400" s="106"/>
      <c r="K400" s="106"/>
      <c r="L400" s="106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14">
        <v>17.5</v>
      </c>
      <c r="X400" s="115">
        <f>SUM(F400:L400)</f>
        <v>0</v>
      </c>
      <c r="Y400" s="116">
        <f>W400*X400</f>
        <v>0</v>
      </c>
    </row>
    <row r="401" ht="13.55" customHeight="1">
      <c r="A401" t="s" s="104">
        <v>759</v>
      </c>
      <c r="B401" t="s" s="104">
        <v>763</v>
      </c>
      <c r="C401" t="s" s="104">
        <v>761</v>
      </c>
      <c r="D401" t="s" s="104">
        <v>89</v>
      </c>
      <c r="E401" t="s" s="104">
        <v>37</v>
      </c>
      <c r="F401" s="106"/>
      <c r="G401" s="131"/>
      <c r="H401" s="106"/>
      <c r="I401" s="106"/>
      <c r="J401" s="106"/>
      <c r="K401" s="106"/>
      <c r="L401" s="106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14">
        <v>17.5</v>
      </c>
      <c r="X401" s="115">
        <f>SUM(F401:L401)</f>
        <v>0</v>
      </c>
      <c r="Y401" s="116">
        <f>W401*X401</f>
        <v>0</v>
      </c>
    </row>
    <row r="402" ht="13.55" customHeight="1">
      <c r="A402" t="s" s="104">
        <v>764</v>
      </c>
      <c r="B402" t="s" s="104">
        <v>765</v>
      </c>
      <c r="C402" t="s" s="104">
        <v>766</v>
      </c>
      <c r="D402" t="s" s="104">
        <v>91</v>
      </c>
      <c r="E402" t="s" s="104">
        <v>37</v>
      </c>
      <c r="F402" s="106"/>
      <c r="G402" s="131"/>
      <c r="H402" s="106"/>
      <c r="I402" s="106"/>
      <c r="J402" s="106"/>
      <c r="K402" s="106"/>
      <c r="L402" s="106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14">
        <v>17.5</v>
      </c>
      <c r="X402" s="115">
        <f>SUM(F402:L402)</f>
        <v>0</v>
      </c>
      <c r="Y402" s="116">
        <f>W402*X402</f>
        <v>0</v>
      </c>
    </row>
    <row r="403" ht="13.55" customHeight="1">
      <c r="A403" t="s" s="104">
        <v>764</v>
      </c>
      <c r="B403" t="s" s="104">
        <v>767</v>
      </c>
      <c r="C403" t="s" s="104">
        <v>766</v>
      </c>
      <c r="D403" t="s" s="104">
        <v>422</v>
      </c>
      <c r="E403" t="s" s="104">
        <v>37</v>
      </c>
      <c r="F403" s="106"/>
      <c r="G403" s="131"/>
      <c r="H403" s="106"/>
      <c r="I403" s="106"/>
      <c r="J403" s="106"/>
      <c r="K403" s="106"/>
      <c r="L403" s="106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14">
        <v>17.5</v>
      </c>
      <c r="X403" s="115">
        <f>SUM(F403:L403)</f>
        <v>0</v>
      </c>
      <c r="Y403" s="116">
        <f>W403*X403</f>
        <v>0</v>
      </c>
    </row>
    <row r="404" ht="13.55" customHeight="1">
      <c r="A404" t="s" s="104">
        <v>764</v>
      </c>
      <c r="B404" t="s" s="104">
        <v>768</v>
      </c>
      <c r="C404" t="s" s="104">
        <v>766</v>
      </c>
      <c r="D404" t="s" s="104">
        <v>125</v>
      </c>
      <c r="E404" t="s" s="104">
        <v>37</v>
      </c>
      <c r="F404" s="106"/>
      <c r="G404" s="131"/>
      <c r="H404" s="106"/>
      <c r="I404" s="106"/>
      <c r="J404" s="106"/>
      <c r="K404" s="106"/>
      <c r="L404" s="106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14">
        <v>17.5</v>
      </c>
      <c r="X404" s="115">
        <f>SUM(F404:L404)</f>
        <v>0</v>
      </c>
      <c r="Y404" s="116">
        <f>W404*X404</f>
        <v>0</v>
      </c>
    </row>
    <row r="405" ht="13.55" customHeight="1">
      <c r="A405" t="s" s="104">
        <v>769</v>
      </c>
      <c r="B405" t="s" s="104">
        <v>770</v>
      </c>
      <c r="C405" t="s" s="104">
        <v>771</v>
      </c>
      <c r="D405" t="s" s="104">
        <v>125</v>
      </c>
      <c r="E405" t="s" s="104">
        <v>37</v>
      </c>
      <c r="F405" s="106"/>
      <c r="G405" s="131"/>
      <c r="H405" s="106"/>
      <c r="I405" s="106"/>
      <c r="J405" s="106"/>
      <c r="K405" s="106"/>
      <c r="L405" s="106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14">
        <v>17.5</v>
      </c>
      <c r="X405" s="115">
        <f>SUM(F405:L405)</f>
        <v>0</v>
      </c>
      <c r="Y405" s="116">
        <f>W405*X405</f>
        <v>0</v>
      </c>
    </row>
    <row r="406" ht="13.55" customHeight="1">
      <c r="A406" t="s" s="104">
        <v>769</v>
      </c>
      <c r="B406" t="s" s="104">
        <v>772</v>
      </c>
      <c r="C406" t="s" s="104">
        <v>771</v>
      </c>
      <c r="D406" t="s" s="104">
        <v>150</v>
      </c>
      <c r="E406" t="s" s="104">
        <v>37</v>
      </c>
      <c r="F406" s="106"/>
      <c r="G406" s="131"/>
      <c r="H406" s="106"/>
      <c r="I406" s="106"/>
      <c r="J406" s="106"/>
      <c r="K406" s="106"/>
      <c r="L406" s="106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14">
        <v>17.5</v>
      </c>
      <c r="X406" s="115">
        <f>SUM(F406:L406)</f>
        <v>0</v>
      </c>
      <c r="Y406" s="116">
        <f>W406*X406</f>
        <v>0</v>
      </c>
    </row>
    <row r="407" ht="13.55" customHeight="1">
      <c r="A407" t="s" s="104">
        <v>769</v>
      </c>
      <c r="B407" t="s" s="104">
        <v>773</v>
      </c>
      <c r="C407" t="s" s="104">
        <v>771</v>
      </c>
      <c r="D407" t="s" s="104">
        <v>113</v>
      </c>
      <c r="E407" t="s" s="104">
        <v>37</v>
      </c>
      <c r="F407" s="106"/>
      <c r="G407" s="131"/>
      <c r="H407" s="106"/>
      <c r="I407" s="106"/>
      <c r="J407" s="106"/>
      <c r="K407" s="106"/>
      <c r="L407" s="106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14">
        <v>17.5</v>
      </c>
      <c r="X407" s="115">
        <f>SUM(F407:L407)</f>
        <v>0</v>
      </c>
      <c r="Y407" s="116">
        <f>W407*X407</f>
        <v>0</v>
      </c>
    </row>
    <row r="408" ht="13.55" customHeight="1">
      <c r="A408" t="s" s="104">
        <v>769</v>
      </c>
      <c r="B408" t="s" s="104">
        <v>774</v>
      </c>
      <c r="C408" t="s" s="104">
        <v>771</v>
      </c>
      <c r="D408" t="s" s="104">
        <v>89</v>
      </c>
      <c r="E408" t="s" s="104">
        <v>37</v>
      </c>
      <c r="F408" s="106"/>
      <c r="G408" s="131"/>
      <c r="H408" s="106"/>
      <c r="I408" s="106"/>
      <c r="J408" s="106"/>
      <c r="K408" s="106"/>
      <c r="L408" s="106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14">
        <v>17.5</v>
      </c>
      <c r="X408" s="115">
        <f>SUM(F408:L408)</f>
        <v>0</v>
      </c>
      <c r="Y408" s="116">
        <f>W408*X408</f>
        <v>0</v>
      </c>
    </row>
    <row r="409" ht="13.55" customHeight="1">
      <c r="A409" t="s" s="104">
        <v>775</v>
      </c>
      <c r="B409" t="s" s="104">
        <v>776</v>
      </c>
      <c r="C409" t="s" s="104">
        <v>777</v>
      </c>
      <c r="D409" t="s" s="104">
        <v>87</v>
      </c>
      <c r="E409" t="s" s="104">
        <v>37</v>
      </c>
      <c r="F409" s="106"/>
      <c r="G409" s="131"/>
      <c r="H409" s="106"/>
      <c r="I409" s="106"/>
      <c r="J409" s="106"/>
      <c r="K409" s="106"/>
      <c r="L409" s="106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14">
        <v>17.5</v>
      </c>
      <c r="X409" s="115">
        <f>SUM(F409:L409)</f>
        <v>0</v>
      </c>
      <c r="Y409" s="116">
        <f>W409*X409</f>
        <v>0</v>
      </c>
    </row>
    <row r="410" ht="13.55" customHeight="1">
      <c r="A410" t="s" s="104">
        <v>775</v>
      </c>
      <c r="B410" t="s" s="104">
        <v>778</v>
      </c>
      <c r="C410" t="s" s="104">
        <v>777</v>
      </c>
      <c r="D410" t="s" s="104">
        <v>150</v>
      </c>
      <c r="E410" t="s" s="104">
        <v>37</v>
      </c>
      <c r="F410" s="106"/>
      <c r="G410" s="131"/>
      <c r="H410" s="106"/>
      <c r="I410" s="106"/>
      <c r="J410" s="106"/>
      <c r="K410" s="106"/>
      <c r="L410" s="106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14">
        <v>17.5</v>
      </c>
      <c r="X410" s="115">
        <f>SUM(F410:L410)</f>
        <v>0</v>
      </c>
      <c r="Y410" s="116">
        <f>W410*X410</f>
        <v>0</v>
      </c>
    </row>
    <row r="411" ht="13.55" customHeight="1">
      <c r="A411" t="s" s="104">
        <v>775</v>
      </c>
      <c r="B411" t="s" s="104">
        <v>779</v>
      </c>
      <c r="C411" t="s" s="104">
        <v>777</v>
      </c>
      <c r="D411" t="s" s="104">
        <v>85</v>
      </c>
      <c r="E411" t="s" s="104">
        <v>37</v>
      </c>
      <c r="F411" s="106"/>
      <c r="G411" s="131"/>
      <c r="H411" s="106"/>
      <c r="I411" s="106"/>
      <c r="J411" s="106"/>
      <c r="K411" s="106"/>
      <c r="L411" s="106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14">
        <v>17.5</v>
      </c>
      <c r="X411" s="115">
        <f>SUM(F411:L411)</f>
        <v>0</v>
      </c>
      <c r="Y411" s="116">
        <f>W411*X411</f>
        <v>0</v>
      </c>
    </row>
    <row r="412" ht="13.55" customHeight="1">
      <c r="A412" t="s" s="104">
        <v>780</v>
      </c>
      <c r="B412" t="s" s="104">
        <v>781</v>
      </c>
      <c r="C412" t="s" s="104">
        <v>782</v>
      </c>
      <c r="D412" t="s" s="104">
        <v>98</v>
      </c>
      <c r="E412" t="s" s="104">
        <v>37</v>
      </c>
      <c r="F412" s="106"/>
      <c r="G412" s="131"/>
      <c r="H412" s="106"/>
      <c r="I412" s="106"/>
      <c r="J412" s="106"/>
      <c r="K412" s="106"/>
      <c r="L412" s="106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14">
        <v>22.5</v>
      </c>
      <c r="X412" s="115">
        <f>SUM(F412:L412)</f>
        <v>0</v>
      </c>
      <c r="Y412" s="116">
        <f>W412*X412</f>
        <v>0</v>
      </c>
    </row>
    <row r="413" ht="13.55" customHeight="1">
      <c r="A413" t="s" s="104">
        <v>780</v>
      </c>
      <c r="B413" t="s" s="104">
        <v>783</v>
      </c>
      <c r="C413" t="s" s="104">
        <v>782</v>
      </c>
      <c r="D413" t="s" s="104">
        <v>150</v>
      </c>
      <c r="E413" t="s" s="104">
        <v>37</v>
      </c>
      <c r="F413" s="106"/>
      <c r="G413" s="131"/>
      <c r="H413" s="106"/>
      <c r="I413" s="106"/>
      <c r="J413" s="106"/>
      <c r="K413" s="106"/>
      <c r="L413" s="106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14">
        <v>22.5</v>
      </c>
      <c r="X413" s="115">
        <f>SUM(F413:L413)</f>
        <v>0</v>
      </c>
      <c r="Y413" s="116">
        <f>W413*X413</f>
        <v>0</v>
      </c>
    </row>
    <row r="414" ht="13.55" customHeight="1">
      <c r="A414" t="s" s="104">
        <v>780</v>
      </c>
      <c r="B414" t="s" s="104">
        <v>784</v>
      </c>
      <c r="C414" t="s" s="104">
        <v>782</v>
      </c>
      <c r="D414" t="s" s="104">
        <v>280</v>
      </c>
      <c r="E414" t="s" s="104">
        <v>37</v>
      </c>
      <c r="F414" s="106"/>
      <c r="G414" s="131"/>
      <c r="H414" s="106"/>
      <c r="I414" s="106"/>
      <c r="J414" s="106"/>
      <c r="K414" s="106"/>
      <c r="L414" s="106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14">
        <v>22.5</v>
      </c>
      <c r="X414" s="115">
        <f>SUM(F414:L414)</f>
        <v>0</v>
      </c>
      <c r="Y414" s="116">
        <f>W414*X414</f>
        <v>0</v>
      </c>
    </row>
    <row r="415" ht="13.55" customHeight="1">
      <c r="A415" t="s" s="104">
        <v>785</v>
      </c>
      <c r="B415" t="s" s="104">
        <v>786</v>
      </c>
      <c r="C415" t="s" s="104">
        <v>787</v>
      </c>
      <c r="D415" t="s" s="104">
        <v>87</v>
      </c>
      <c r="E415" t="s" s="104">
        <v>37</v>
      </c>
      <c r="F415" s="106"/>
      <c r="G415" s="131"/>
      <c r="H415" s="106"/>
      <c r="I415" s="106"/>
      <c r="J415" s="106"/>
      <c r="K415" s="106"/>
      <c r="L415" s="106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14">
        <v>32.5</v>
      </c>
      <c r="X415" s="115">
        <f>SUM(F415:L415)</f>
        <v>0</v>
      </c>
      <c r="Y415" s="116">
        <f>W415*X415</f>
        <v>0</v>
      </c>
    </row>
    <row r="416" ht="13.55" customHeight="1">
      <c r="A416" t="s" s="104">
        <v>785</v>
      </c>
      <c r="B416" t="s" s="104">
        <v>788</v>
      </c>
      <c r="C416" t="s" s="104">
        <v>787</v>
      </c>
      <c r="D416" t="s" s="104">
        <v>89</v>
      </c>
      <c r="E416" t="s" s="104">
        <v>37</v>
      </c>
      <c r="F416" s="106"/>
      <c r="G416" s="131"/>
      <c r="H416" s="106"/>
      <c r="I416" s="106"/>
      <c r="J416" s="106"/>
      <c r="K416" s="106"/>
      <c r="L416" s="106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14">
        <v>32.5</v>
      </c>
      <c r="X416" s="115">
        <f>SUM(F416:L416)</f>
        <v>0</v>
      </c>
      <c r="Y416" s="116">
        <f>W416*X416</f>
        <v>0</v>
      </c>
    </row>
    <row r="417" ht="13.55" customHeight="1">
      <c r="A417" t="s" s="104">
        <v>785</v>
      </c>
      <c r="B417" t="s" s="104">
        <v>789</v>
      </c>
      <c r="C417" t="s" s="104">
        <v>787</v>
      </c>
      <c r="D417" t="s" s="104">
        <v>93</v>
      </c>
      <c r="E417" t="s" s="104">
        <v>37</v>
      </c>
      <c r="F417" s="106"/>
      <c r="G417" s="131"/>
      <c r="H417" s="106"/>
      <c r="I417" s="106"/>
      <c r="J417" s="106"/>
      <c r="K417" s="106"/>
      <c r="L417" s="106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14">
        <v>32.5</v>
      </c>
      <c r="X417" s="115">
        <f>SUM(F417:L417)</f>
        <v>0</v>
      </c>
      <c r="Y417" s="116">
        <f>W417*X417</f>
        <v>0</v>
      </c>
    </row>
    <row r="418" ht="13.55" customHeight="1">
      <c r="A418" t="s" s="104">
        <v>790</v>
      </c>
      <c r="B418" t="s" s="104">
        <v>791</v>
      </c>
      <c r="C418" t="s" s="104">
        <v>792</v>
      </c>
      <c r="D418" t="s" s="104">
        <v>89</v>
      </c>
      <c r="E418" t="s" s="104">
        <v>37</v>
      </c>
      <c r="F418" s="106"/>
      <c r="G418" s="131"/>
      <c r="H418" s="106"/>
      <c r="I418" s="106"/>
      <c r="J418" s="106"/>
      <c r="K418" s="106"/>
      <c r="L418" s="106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14">
        <v>32.5</v>
      </c>
      <c r="X418" s="115">
        <f>SUM(F418:L418)</f>
        <v>0</v>
      </c>
      <c r="Y418" s="116">
        <f>W418*X418</f>
        <v>0</v>
      </c>
    </row>
    <row r="419" ht="13.55" customHeight="1">
      <c r="A419" t="s" s="104">
        <v>790</v>
      </c>
      <c r="B419" t="s" s="104">
        <v>793</v>
      </c>
      <c r="C419" t="s" s="104">
        <v>792</v>
      </c>
      <c r="D419" t="s" s="104">
        <v>113</v>
      </c>
      <c r="E419" t="s" s="104">
        <v>37</v>
      </c>
      <c r="F419" s="106"/>
      <c r="G419" s="131"/>
      <c r="H419" s="106"/>
      <c r="I419" s="106"/>
      <c r="J419" s="106"/>
      <c r="K419" s="106"/>
      <c r="L419" s="106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14">
        <v>32.5</v>
      </c>
      <c r="X419" s="115">
        <f>SUM(F419:L419)</f>
        <v>0</v>
      </c>
      <c r="Y419" s="116">
        <f>W419*X419</f>
        <v>0</v>
      </c>
    </row>
    <row r="420" ht="13.55" customHeight="1">
      <c r="A420" t="s" s="104">
        <v>790</v>
      </c>
      <c r="B420" t="s" s="104">
        <v>794</v>
      </c>
      <c r="C420" t="s" s="104">
        <v>792</v>
      </c>
      <c r="D420" t="s" s="104">
        <v>121</v>
      </c>
      <c r="E420" t="s" s="104">
        <v>37</v>
      </c>
      <c r="F420" s="106"/>
      <c r="G420" s="131"/>
      <c r="H420" s="106"/>
      <c r="I420" s="106"/>
      <c r="J420" s="106"/>
      <c r="K420" s="106"/>
      <c r="L420" s="106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14">
        <v>32.5</v>
      </c>
      <c r="X420" s="115">
        <f>SUM(F420:L420)</f>
        <v>0</v>
      </c>
      <c r="Y420" s="116">
        <f>W420*X420</f>
        <v>0</v>
      </c>
    </row>
    <row r="421" ht="13.55" customHeight="1">
      <c r="A421" t="s" s="104">
        <v>790</v>
      </c>
      <c r="B421" t="s" s="104">
        <v>795</v>
      </c>
      <c r="C421" t="s" s="104">
        <v>792</v>
      </c>
      <c r="D421" t="s" s="104">
        <v>422</v>
      </c>
      <c r="E421" t="s" s="104">
        <v>37</v>
      </c>
      <c r="F421" s="106"/>
      <c r="G421" s="131"/>
      <c r="H421" s="106"/>
      <c r="I421" s="106"/>
      <c r="J421" s="106"/>
      <c r="K421" s="106"/>
      <c r="L421" s="106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14">
        <v>32.5</v>
      </c>
      <c r="X421" s="115">
        <f>SUM(F421:L421)</f>
        <v>0</v>
      </c>
      <c r="Y421" s="116">
        <f>W421*X421</f>
        <v>0</v>
      </c>
    </row>
    <row r="422" ht="13.55" customHeight="1">
      <c r="A422" t="s" s="104">
        <v>796</v>
      </c>
      <c r="B422" t="s" s="104">
        <v>797</v>
      </c>
      <c r="C422" t="s" s="104">
        <v>798</v>
      </c>
      <c r="D422" t="s" s="104">
        <v>299</v>
      </c>
      <c r="E422" t="s" s="104">
        <v>37</v>
      </c>
      <c r="F422" s="106"/>
      <c r="G422" s="131"/>
      <c r="H422" s="106"/>
      <c r="I422" s="106"/>
      <c r="J422" s="106"/>
      <c r="K422" s="106"/>
      <c r="L422" s="106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14">
        <v>40</v>
      </c>
      <c r="X422" s="115">
        <f>SUM(F422:L422)</f>
        <v>0</v>
      </c>
      <c r="Y422" s="116">
        <f>W422*X422</f>
        <v>0</v>
      </c>
    </row>
    <row r="423" ht="13.55" customHeight="1">
      <c r="A423" t="s" s="104">
        <v>796</v>
      </c>
      <c r="B423" t="s" s="104">
        <v>799</v>
      </c>
      <c r="C423" t="s" s="104">
        <v>798</v>
      </c>
      <c r="D423" t="s" s="104">
        <v>800</v>
      </c>
      <c r="E423" t="s" s="104">
        <v>37</v>
      </c>
      <c r="F423" s="106"/>
      <c r="G423" s="131"/>
      <c r="H423" s="106"/>
      <c r="I423" s="106"/>
      <c r="J423" s="106"/>
      <c r="K423" s="106"/>
      <c r="L423" s="106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14">
        <v>40</v>
      </c>
      <c r="X423" s="115">
        <f>SUM(F423:L423)</f>
        <v>0</v>
      </c>
      <c r="Y423" s="116">
        <f>W423*X423</f>
        <v>0</v>
      </c>
    </row>
    <row r="424" ht="13.55" customHeight="1">
      <c r="A424" t="s" s="104">
        <v>796</v>
      </c>
      <c r="B424" t="s" s="104">
        <v>801</v>
      </c>
      <c r="C424" t="s" s="104">
        <v>798</v>
      </c>
      <c r="D424" t="s" s="104">
        <v>295</v>
      </c>
      <c r="E424" t="s" s="104">
        <v>37</v>
      </c>
      <c r="F424" s="106"/>
      <c r="G424" s="131"/>
      <c r="H424" s="106"/>
      <c r="I424" s="106"/>
      <c r="J424" s="106"/>
      <c r="K424" s="106"/>
      <c r="L424" s="106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14">
        <v>40</v>
      </c>
      <c r="X424" s="115">
        <f>SUM(F424:L424)</f>
        <v>0</v>
      </c>
      <c r="Y424" s="116">
        <f>W424*X424</f>
        <v>0</v>
      </c>
    </row>
    <row r="425" ht="13.55" customHeight="1">
      <c r="A425" t="s" s="104">
        <v>796</v>
      </c>
      <c r="B425" t="s" s="104">
        <v>802</v>
      </c>
      <c r="C425" t="s" s="104">
        <v>798</v>
      </c>
      <c r="D425" t="s" s="104">
        <v>264</v>
      </c>
      <c r="E425" t="s" s="104">
        <v>37</v>
      </c>
      <c r="F425" s="106"/>
      <c r="G425" s="131"/>
      <c r="H425" s="106"/>
      <c r="I425" s="106"/>
      <c r="J425" s="106"/>
      <c r="K425" s="106"/>
      <c r="L425" s="106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14">
        <v>40</v>
      </c>
      <c r="X425" s="115">
        <f>SUM(F425:L425)</f>
        <v>0</v>
      </c>
      <c r="Y425" s="116">
        <f>W425*X425</f>
        <v>0</v>
      </c>
    </row>
    <row r="426" ht="13.55" customHeight="1">
      <c r="A426" t="s" s="104">
        <v>803</v>
      </c>
      <c r="B426" t="s" s="104">
        <v>804</v>
      </c>
      <c r="C426" t="s" s="104">
        <v>805</v>
      </c>
      <c r="D426" t="s" s="104">
        <v>91</v>
      </c>
      <c r="E426" t="s" s="104">
        <v>37</v>
      </c>
      <c r="F426" s="106"/>
      <c r="G426" s="131"/>
      <c r="H426" s="106"/>
      <c r="I426" s="106"/>
      <c r="J426" s="106"/>
      <c r="K426" s="106"/>
      <c r="L426" s="106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14">
        <v>32.5</v>
      </c>
      <c r="X426" s="115">
        <f>SUM(F426:L426)</f>
        <v>0</v>
      </c>
      <c r="Y426" s="116">
        <f>W426*X426</f>
        <v>0</v>
      </c>
    </row>
    <row r="427" ht="13.55" customHeight="1">
      <c r="A427" t="s" s="104">
        <v>803</v>
      </c>
      <c r="B427" t="s" s="104">
        <v>806</v>
      </c>
      <c r="C427" t="s" s="104">
        <v>805</v>
      </c>
      <c r="D427" t="s" s="104">
        <v>422</v>
      </c>
      <c r="E427" t="s" s="104">
        <v>37</v>
      </c>
      <c r="F427" s="106"/>
      <c r="G427" s="131"/>
      <c r="H427" s="106"/>
      <c r="I427" s="106"/>
      <c r="J427" s="106"/>
      <c r="K427" s="106"/>
      <c r="L427" s="106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14">
        <v>32.5</v>
      </c>
      <c r="X427" s="115">
        <f>SUM(F427:L427)</f>
        <v>0</v>
      </c>
      <c r="Y427" s="116">
        <f>W427*X427</f>
        <v>0</v>
      </c>
    </row>
    <row r="428" ht="13.55" customHeight="1">
      <c r="A428" t="s" s="104">
        <v>803</v>
      </c>
      <c r="B428" t="s" s="104">
        <v>807</v>
      </c>
      <c r="C428" t="s" s="104">
        <v>805</v>
      </c>
      <c r="D428" t="s" s="104">
        <v>661</v>
      </c>
      <c r="E428" t="s" s="104">
        <v>37</v>
      </c>
      <c r="F428" s="106"/>
      <c r="G428" s="131"/>
      <c r="H428" s="106"/>
      <c r="I428" s="106"/>
      <c r="J428" s="106"/>
      <c r="K428" s="106"/>
      <c r="L428" s="106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14">
        <v>32.5</v>
      </c>
      <c r="X428" s="115">
        <f>SUM(F428:L428)</f>
        <v>0</v>
      </c>
      <c r="Y428" s="116">
        <f>W428*X428</f>
        <v>0</v>
      </c>
    </row>
    <row r="429" ht="13.55" customHeight="1">
      <c r="A429" t="s" s="104">
        <v>803</v>
      </c>
      <c r="B429" t="s" s="104">
        <v>808</v>
      </c>
      <c r="C429" t="s" s="104">
        <v>805</v>
      </c>
      <c r="D429" t="s" s="104">
        <v>89</v>
      </c>
      <c r="E429" t="s" s="104">
        <v>37</v>
      </c>
      <c r="F429" s="106"/>
      <c r="G429" s="131"/>
      <c r="H429" s="106"/>
      <c r="I429" s="106"/>
      <c r="J429" s="106"/>
      <c r="K429" s="106"/>
      <c r="L429" s="106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14">
        <v>32.5</v>
      </c>
      <c r="X429" s="115">
        <f>SUM(F429:L429)</f>
        <v>0</v>
      </c>
      <c r="Y429" s="116">
        <f>W429*X429</f>
        <v>0</v>
      </c>
    </row>
    <row r="430" ht="13.55" customHeight="1">
      <c r="A430" t="s" s="104">
        <v>809</v>
      </c>
      <c r="B430" t="s" s="104">
        <v>810</v>
      </c>
      <c r="C430" t="s" s="104">
        <v>811</v>
      </c>
      <c r="D430" t="s" s="104">
        <v>87</v>
      </c>
      <c r="E430" t="s" s="104">
        <v>37</v>
      </c>
      <c r="F430" s="106"/>
      <c r="G430" s="131"/>
      <c r="H430" s="106"/>
      <c r="I430" s="106"/>
      <c r="J430" s="106"/>
      <c r="K430" s="106"/>
      <c r="L430" s="106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14">
        <v>35</v>
      </c>
      <c r="X430" s="115">
        <f>SUM(F430:L430)</f>
        <v>0</v>
      </c>
      <c r="Y430" s="116">
        <f>W430*X430</f>
        <v>0</v>
      </c>
    </row>
    <row r="431" ht="13.55" customHeight="1">
      <c r="A431" t="s" s="104">
        <v>809</v>
      </c>
      <c r="B431" t="s" s="104">
        <v>812</v>
      </c>
      <c r="C431" t="s" s="104">
        <v>811</v>
      </c>
      <c r="D431" t="s" s="104">
        <v>93</v>
      </c>
      <c r="E431" t="s" s="104">
        <v>37</v>
      </c>
      <c r="F431" s="106"/>
      <c r="G431" s="131"/>
      <c r="H431" s="106"/>
      <c r="I431" s="106"/>
      <c r="J431" s="106"/>
      <c r="K431" s="106"/>
      <c r="L431" s="106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14">
        <v>35</v>
      </c>
      <c r="X431" s="115">
        <f>SUM(F431:L431)</f>
        <v>0</v>
      </c>
      <c r="Y431" s="116">
        <f>W431*X431</f>
        <v>0</v>
      </c>
    </row>
    <row r="432" ht="13.55" customHeight="1">
      <c r="A432" t="s" s="104">
        <v>809</v>
      </c>
      <c r="B432" t="s" s="104">
        <v>813</v>
      </c>
      <c r="C432" t="s" s="104">
        <v>811</v>
      </c>
      <c r="D432" t="s" s="104">
        <v>150</v>
      </c>
      <c r="E432" t="s" s="104">
        <v>37</v>
      </c>
      <c r="F432" s="106"/>
      <c r="G432" s="131"/>
      <c r="H432" s="106"/>
      <c r="I432" s="106"/>
      <c r="J432" s="106"/>
      <c r="K432" s="106"/>
      <c r="L432" s="106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14">
        <v>35</v>
      </c>
      <c r="X432" s="115">
        <f>SUM(F432:L432)</f>
        <v>0</v>
      </c>
      <c r="Y432" s="116">
        <f>W432*X432</f>
        <v>0</v>
      </c>
    </row>
    <row r="433" ht="13.55" customHeight="1">
      <c r="A433" t="s" s="104">
        <v>809</v>
      </c>
      <c r="B433" t="s" s="104">
        <v>814</v>
      </c>
      <c r="C433" t="s" s="104">
        <v>811</v>
      </c>
      <c r="D433" t="s" s="104">
        <v>107</v>
      </c>
      <c r="E433" t="s" s="104">
        <v>37</v>
      </c>
      <c r="F433" s="106"/>
      <c r="G433" s="131"/>
      <c r="H433" s="106"/>
      <c r="I433" s="106"/>
      <c r="J433" s="106"/>
      <c r="K433" s="106"/>
      <c r="L433" s="106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14">
        <v>35</v>
      </c>
      <c r="X433" s="115">
        <f>SUM(F433:L433)</f>
        <v>0</v>
      </c>
      <c r="Y433" s="116">
        <f>W433*X433</f>
        <v>0</v>
      </c>
    </row>
    <row r="434" ht="13.55" customHeight="1">
      <c r="A434" t="s" s="104">
        <v>815</v>
      </c>
      <c r="B434" t="s" s="104">
        <v>816</v>
      </c>
      <c r="C434" t="s" s="104">
        <v>817</v>
      </c>
      <c r="D434" t="s" s="104">
        <v>89</v>
      </c>
      <c r="E434" t="s" s="104">
        <v>37</v>
      </c>
      <c r="F434" s="106"/>
      <c r="G434" s="131"/>
      <c r="H434" s="106"/>
      <c r="I434" s="106"/>
      <c r="J434" s="106"/>
      <c r="K434" s="106"/>
      <c r="L434" s="106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14">
        <v>25</v>
      </c>
      <c r="X434" s="115">
        <f>SUM(F434:L434)</f>
        <v>0</v>
      </c>
      <c r="Y434" s="116">
        <f>W434*X434</f>
        <v>0</v>
      </c>
    </row>
    <row r="435" ht="13.55" customHeight="1">
      <c r="A435" t="s" s="104">
        <v>815</v>
      </c>
      <c r="B435" t="s" s="104">
        <v>818</v>
      </c>
      <c r="C435" t="s" s="104">
        <v>817</v>
      </c>
      <c r="D435" t="s" s="104">
        <v>107</v>
      </c>
      <c r="E435" t="s" s="104">
        <v>37</v>
      </c>
      <c r="F435" s="106"/>
      <c r="G435" s="131"/>
      <c r="H435" s="106"/>
      <c r="I435" s="106"/>
      <c r="J435" s="106"/>
      <c r="K435" s="106"/>
      <c r="L435" s="106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14">
        <v>25</v>
      </c>
      <c r="X435" s="115">
        <f>SUM(F435:L435)</f>
        <v>0</v>
      </c>
      <c r="Y435" s="116">
        <f>W435*X435</f>
        <v>0</v>
      </c>
    </row>
    <row r="436" ht="13.55" customHeight="1">
      <c r="A436" t="s" s="104">
        <v>815</v>
      </c>
      <c r="B436" t="s" s="104">
        <v>819</v>
      </c>
      <c r="C436" t="s" s="104">
        <v>817</v>
      </c>
      <c r="D436" t="s" s="104">
        <v>150</v>
      </c>
      <c r="E436" t="s" s="104">
        <v>37</v>
      </c>
      <c r="F436" s="106"/>
      <c r="G436" s="131"/>
      <c r="H436" s="106"/>
      <c r="I436" s="106"/>
      <c r="J436" s="106"/>
      <c r="K436" s="106"/>
      <c r="L436" s="106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14">
        <v>25</v>
      </c>
      <c r="X436" s="115">
        <f>SUM(F436:L436)</f>
        <v>0</v>
      </c>
      <c r="Y436" s="116">
        <f>W436*X436</f>
        <v>0</v>
      </c>
    </row>
    <row r="437" ht="13.55" customHeight="1">
      <c r="A437" t="s" s="104">
        <v>815</v>
      </c>
      <c r="B437" t="s" s="104">
        <v>820</v>
      </c>
      <c r="C437" t="s" s="104">
        <v>817</v>
      </c>
      <c r="D437" t="s" s="104">
        <v>85</v>
      </c>
      <c r="E437" t="s" s="104">
        <v>37</v>
      </c>
      <c r="F437" s="106"/>
      <c r="G437" s="131"/>
      <c r="H437" s="106"/>
      <c r="I437" s="106"/>
      <c r="J437" s="106"/>
      <c r="K437" s="106"/>
      <c r="L437" s="106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14">
        <v>25</v>
      </c>
      <c r="X437" s="115">
        <f>SUM(F437:L437)</f>
        <v>0</v>
      </c>
      <c r="Y437" s="116">
        <f>W437*X437</f>
        <v>0</v>
      </c>
    </row>
    <row r="438" ht="13.55" customHeight="1">
      <c r="A438" t="s" s="104">
        <v>821</v>
      </c>
      <c r="B438" t="s" s="104">
        <v>822</v>
      </c>
      <c r="C438" t="s" s="104">
        <v>823</v>
      </c>
      <c r="D438" t="s" s="104">
        <v>634</v>
      </c>
      <c r="E438" t="s" s="104">
        <v>37</v>
      </c>
      <c r="F438" s="106"/>
      <c r="G438" s="131"/>
      <c r="H438" s="106"/>
      <c r="I438" s="106"/>
      <c r="J438" s="106"/>
      <c r="K438" s="106"/>
      <c r="L438" s="106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14">
        <v>30</v>
      </c>
      <c r="X438" s="115">
        <f>SUM(F438:L438)</f>
        <v>0</v>
      </c>
      <c r="Y438" s="116">
        <f>W438*X438</f>
        <v>0</v>
      </c>
    </row>
    <row r="439" ht="13.55" customHeight="1">
      <c r="A439" t="s" s="104">
        <v>821</v>
      </c>
      <c r="B439" t="s" s="104">
        <v>824</v>
      </c>
      <c r="C439" t="s" s="104">
        <v>823</v>
      </c>
      <c r="D439" t="s" s="104">
        <v>637</v>
      </c>
      <c r="E439" t="s" s="104">
        <v>37</v>
      </c>
      <c r="F439" s="106"/>
      <c r="G439" s="131"/>
      <c r="H439" s="106"/>
      <c r="I439" s="106"/>
      <c r="J439" s="106"/>
      <c r="K439" s="106"/>
      <c r="L439" s="106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14">
        <v>30</v>
      </c>
      <c r="X439" s="115">
        <f>SUM(F439:L439)</f>
        <v>0</v>
      </c>
      <c r="Y439" s="116">
        <f>W439*X439</f>
        <v>0</v>
      </c>
    </row>
    <row r="440" ht="13.55" customHeight="1">
      <c r="A440" t="s" s="104">
        <v>821</v>
      </c>
      <c r="B440" t="s" s="104">
        <v>825</v>
      </c>
      <c r="C440" t="s" s="104">
        <v>823</v>
      </c>
      <c r="D440" t="s" s="104">
        <v>373</v>
      </c>
      <c r="E440" t="s" s="104">
        <v>37</v>
      </c>
      <c r="F440" s="106"/>
      <c r="G440" s="131"/>
      <c r="H440" s="106"/>
      <c r="I440" s="106"/>
      <c r="J440" s="106"/>
      <c r="K440" s="106"/>
      <c r="L440" s="106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14">
        <v>30</v>
      </c>
      <c r="X440" s="115">
        <f>SUM(F440:L440)</f>
        <v>0</v>
      </c>
      <c r="Y440" s="116">
        <f>W440*X440</f>
        <v>0</v>
      </c>
    </row>
    <row r="441" ht="15.75" customHeight="1">
      <c r="A441" t="s" s="118">
        <v>821</v>
      </c>
      <c r="B441" t="s" s="118">
        <v>826</v>
      </c>
      <c r="C441" t="s" s="118">
        <v>823</v>
      </c>
      <c r="D441" t="s" s="118">
        <v>708</v>
      </c>
      <c r="E441" t="s" s="118">
        <v>37</v>
      </c>
      <c r="F441" s="120"/>
      <c r="G441" s="133"/>
      <c r="H441" s="120"/>
      <c r="I441" s="120"/>
      <c r="J441" s="120"/>
      <c r="K441" s="120"/>
      <c r="L441" s="120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22">
        <v>30</v>
      </c>
      <c r="X441" s="123">
        <f>SUM(F441:L441)</f>
        <v>0</v>
      </c>
      <c r="Y441" s="124">
        <f>W441*X441</f>
        <v>0</v>
      </c>
    </row>
    <row r="442" ht="16.5" customHeight="1">
      <c r="A442" t="s" s="94">
        <v>827</v>
      </c>
      <c r="B442" s="95"/>
      <c r="C442" s="95"/>
      <c r="D442" s="95"/>
      <c r="E442" s="96"/>
      <c r="F442" s="135"/>
      <c r="G442" s="96"/>
      <c r="H442" t="s" s="98">
        <v>39</v>
      </c>
      <c r="I442" t="s" s="128">
        <v>40</v>
      </c>
      <c r="J442" s="135"/>
      <c r="K442" s="96"/>
      <c r="L442" s="136"/>
      <c r="M442" s="100"/>
      <c r="N442" s="101"/>
      <c r="O442" s="101"/>
      <c r="P442" s="101"/>
      <c r="Q442" s="101"/>
      <c r="R442" s="101"/>
      <c r="S442" s="101"/>
      <c r="T442" s="101"/>
      <c r="U442" s="101"/>
      <c r="V442" s="101"/>
      <c r="W442" s="126"/>
      <c r="X442" s="101"/>
      <c r="Y442" s="103"/>
    </row>
    <row r="443" ht="14.05" customHeight="1">
      <c r="A443" t="s" s="104">
        <v>828</v>
      </c>
      <c r="B443" t="s" s="104">
        <v>829</v>
      </c>
      <c r="C443" t="s" s="104">
        <v>830</v>
      </c>
      <c r="D443" t="s" s="104">
        <v>85</v>
      </c>
      <c r="E443" t="s" s="104">
        <v>37</v>
      </c>
      <c r="F443" s="131"/>
      <c r="G443" s="131"/>
      <c r="H443" s="106"/>
      <c r="I443" s="106"/>
      <c r="J443" s="131"/>
      <c r="K443" s="131"/>
      <c r="L443" s="131"/>
      <c r="M443" s="137"/>
      <c r="N443" s="138"/>
      <c r="O443" s="138"/>
      <c r="P443" s="138"/>
      <c r="Q443" s="138"/>
      <c r="R443" s="138"/>
      <c r="S443" s="138"/>
      <c r="T443" s="138"/>
      <c r="U443" s="138"/>
      <c r="V443" s="138"/>
      <c r="W443" s="139">
        <v>25</v>
      </c>
      <c r="X443" s="112">
        <f>SUM(F443:L443)</f>
        <v>0</v>
      </c>
      <c r="Y443" s="113">
        <f>W443*X443</f>
        <v>0</v>
      </c>
    </row>
    <row r="444" ht="13.55" customHeight="1">
      <c r="A444" t="s" s="104">
        <v>828</v>
      </c>
      <c r="B444" t="s" s="104">
        <v>831</v>
      </c>
      <c r="C444" t="s" s="104">
        <v>830</v>
      </c>
      <c r="D444" t="s" s="104">
        <v>89</v>
      </c>
      <c r="E444" t="s" s="104">
        <v>37</v>
      </c>
      <c r="F444" s="131"/>
      <c r="G444" s="131"/>
      <c r="H444" s="106"/>
      <c r="I444" s="106"/>
      <c r="J444" s="131"/>
      <c r="K444" s="131"/>
      <c r="L444" s="131"/>
      <c r="M444" s="140"/>
      <c r="N444" s="141"/>
      <c r="O444" s="141"/>
      <c r="P444" s="141"/>
      <c r="Q444" s="141"/>
      <c r="R444" s="141"/>
      <c r="S444" s="141"/>
      <c r="T444" s="141"/>
      <c r="U444" s="141"/>
      <c r="V444" s="141"/>
      <c r="W444" s="142">
        <v>25</v>
      </c>
      <c r="X444" s="115">
        <f>SUM(F444:L444)</f>
        <v>0</v>
      </c>
      <c r="Y444" s="116">
        <f>W444*X444</f>
        <v>0</v>
      </c>
    </row>
    <row r="445" ht="13.55" customHeight="1">
      <c r="A445" t="s" s="104">
        <v>832</v>
      </c>
      <c r="B445" t="s" s="104">
        <v>833</v>
      </c>
      <c r="C445" t="s" s="104">
        <v>834</v>
      </c>
      <c r="D445" t="s" s="104">
        <v>113</v>
      </c>
      <c r="E445" t="s" s="104">
        <v>37</v>
      </c>
      <c r="F445" s="131"/>
      <c r="G445" s="131"/>
      <c r="H445" s="106"/>
      <c r="I445" s="106"/>
      <c r="J445" s="131"/>
      <c r="K445" s="131"/>
      <c r="L445" s="131"/>
      <c r="M445" s="140"/>
      <c r="N445" s="141"/>
      <c r="O445" s="141"/>
      <c r="P445" s="141"/>
      <c r="Q445" s="141"/>
      <c r="R445" s="141"/>
      <c r="S445" s="141"/>
      <c r="T445" s="141"/>
      <c r="U445" s="141"/>
      <c r="V445" s="141"/>
      <c r="W445" s="142">
        <v>27.5</v>
      </c>
      <c r="X445" s="115">
        <f>SUM(F445:L445)</f>
        <v>0</v>
      </c>
      <c r="Y445" s="116">
        <f>W445*X445</f>
        <v>0</v>
      </c>
    </row>
    <row r="446" ht="15.75" customHeight="1">
      <c r="A446" t="s" s="118">
        <v>832</v>
      </c>
      <c r="B446" t="s" s="118">
        <v>835</v>
      </c>
      <c r="C446" t="s" s="118">
        <v>834</v>
      </c>
      <c r="D446" t="s" s="118">
        <v>102</v>
      </c>
      <c r="E446" t="s" s="118">
        <v>37</v>
      </c>
      <c r="F446" s="133"/>
      <c r="G446" s="133"/>
      <c r="H446" s="120"/>
      <c r="I446" s="120"/>
      <c r="J446" s="133"/>
      <c r="K446" s="133"/>
      <c r="L446" s="133"/>
      <c r="M446" s="143"/>
      <c r="N446" s="144"/>
      <c r="O446" s="144"/>
      <c r="P446" s="144"/>
      <c r="Q446" s="144"/>
      <c r="R446" s="144"/>
      <c r="S446" s="144"/>
      <c r="T446" s="144"/>
      <c r="U446" s="144"/>
      <c r="V446" s="144"/>
      <c r="W446" s="145">
        <v>27.5</v>
      </c>
      <c r="X446" s="123">
        <f>SUM(F446:L446)</f>
        <v>0</v>
      </c>
      <c r="Y446" s="124">
        <f>W446*X446</f>
        <v>0</v>
      </c>
    </row>
    <row r="447" ht="16.5" customHeight="1">
      <c r="A447" t="s" s="94">
        <v>827</v>
      </c>
      <c r="B447" s="95"/>
      <c r="C447" s="95"/>
      <c r="D447" s="95"/>
      <c r="E447" s="96"/>
      <c r="F447" t="s" s="146">
        <v>68</v>
      </c>
      <c r="G447" t="s" s="146">
        <v>69</v>
      </c>
      <c r="H447" t="s" s="146">
        <v>70</v>
      </c>
      <c r="I447" t="s" s="147">
        <v>71</v>
      </c>
      <c r="J447" t="s" s="146">
        <v>72</v>
      </c>
      <c r="K447" t="s" s="146">
        <v>73</v>
      </c>
      <c r="L447" s="129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26"/>
      <c r="X447" s="101"/>
      <c r="Y447" s="103"/>
    </row>
    <row r="448" ht="14.05" customHeight="1">
      <c r="A448" t="s" s="104">
        <v>828</v>
      </c>
      <c r="B448" t="s" s="104">
        <v>829</v>
      </c>
      <c r="C448" t="s" s="104">
        <v>830</v>
      </c>
      <c r="D448" t="s" s="104">
        <v>85</v>
      </c>
      <c r="E448" t="s" s="104">
        <v>67</v>
      </c>
      <c r="F448" s="106"/>
      <c r="G448" s="131"/>
      <c r="H448" s="131"/>
      <c r="I448" s="106"/>
      <c r="J448" s="106"/>
      <c r="K448" s="106"/>
      <c r="L448" s="131"/>
      <c r="M448" s="148"/>
      <c r="N448" s="47"/>
      <c r="O448" s="47"/>
      <c r="P448" s="47"/>
      <c r="Q448" s="47"/>
      <c r="R448" s="47"/>
      <c r="S448" s="47"/>
      <c r="T448" s="47"/>
      <c r="U448" s="47"/>
      <c r="V448" s="47"/>
      <c r="W448" s="149">
        <v>25</v>
      </c>
      <c r="X448" s="112">
        <f>SUM(F448:L448)</f>
        <v>0</v>
      </c>
      <c r="Y448" s="113">
        <f>W448*X448</f>
        <v>0</v>
      </c>
    </row>
    <row r="449" ht="13.55" customHeight="1">
      <c r="A449" t="s" s="104">
        <v>828</v>
      </c>
      <c r="B449" t="s" s="104">
        <v>831</v>
      </c>
      <c r="C449" t="s" s="104">
        <v>830</v>
      </c>
      <c r="D449" t="s" s="104">
        <v>89</v>
      </c>
      <c r="E449" t="s" s="104">
        <v>67</v>
      </c>
      <c r="F449" s="106"/>
      <c r="G449" s="131"/>
      <c r="H449" s="131"/>
      <c r="I449" s="106"/>
      <c r="J449" s="106"/>
      <c r="K449" s="106"/>
      <c r="L449" s="131"/>
      <c r="M449" s="150"/>
      <c r="N449" s="10"/>
      <c r="O449" s="10"/>
      <c r="P449" s="10"/>
      <c r="Q449" s="10"/>
      <c r="R449" s="10"/>
      <c r="S449" s="10"/>
      <c r="T449" s="10"/>
      <c r="U449" s="10"/>
      <c r="V449" s="10"/>
      <c r="W449" s="151">
        <v>25</v>
      </c>
      <c r="X449" s="115">
        <f>SUM(F449:L449)</f>
        <v>0</v>
      </c>
      <c r="Y449" s="116">
        <f>W449*X449</f>
        <v>0</v>
      </c>
    </row>
    <row r="450" ht="13.55" customHeight="1">
      <c r="A450" t="s" s="104">
        <v>832</v>
      </c>
      <c r="B450" t="s" s="104">
        <v>833</v>
      </c>
      <c r="C450" t="s" s="104">
        <v>834</v>
      </c>
      <c r="D450" t="s" s="104">
        <v>113</v>
      </c>
      <c r="E450" t="s" s="104">
        <v>67</v>
      </c>
      <c r="F450" s="106"/>
      <c r="G450" s="131"/>
      <c r="H450" s="131"/>
      <c r="I450" s="106"/>
      <c r="J450" s="106"/>
      <c r="K450" s="106"/>
      <c r="L450" s="131"/>
      <c r="M450" s="150"/>
      <c r="N450" s="10"/>
      <c r="O450" s="10"/>
      <c r="P450" s="10"/>
      <c r="Q450" s="10"/>
      <c r="R450" s="10"/>
      <c r="S450" s="10"/>
      <c r="T450" s="10"/>
      <c r="U450" s="10"/>
      <c r="V450" s="10"/>
      <c r="W450" s="151">
        <v>27.5</v>
      </c>
      <c r="X450" s="115">
        <f>SUM(F450:L450)</f>
        <v>0</v>
      </c>
      <c r="Y450" s="116">
        <f>W450*X450</f>
        <v>0</v>
      </c>
    </row>
    <row r="451" ht="15.75" customHeight="1">
      <c r="A451" t="s" s="118">
        <v>832</v>
      </c>
      <c r="B451" t="s" s="118">
        <v>835</v>
      </c>
      <c r="C451" t="s" s="118">
        <v>834</v>
      </c>
      <c r="D451" t="s" s="118">
        <v>102</v>
      </c>
      <c r="E451" t="s" s="118">
        <v>67</v>
      </c>
      <c r="F451" s="120"/>
      <c r="G451" s="133"/>
      <c r="H451" s="133"/>
      <c r="I451" s="120"/>
      <c r="J451" s="120"/>
      <c r="K451" s="120"/>
      <c r="L451" s="133"/>
      <c r="M451" s="152"/>
      <c r="N451" s="153"/>
      <c r="O451" s="153"/>
      <c r="P451" s="153"/>
      <c r="Q451" s="153"/>
      <c r="R451" s="153"/>
      <c r="S451" s="153"/>
      <c r="T451" s="153"/>
      <c r="U451" s="153"/>
      <c r="V451" s="153"/>
      <c r="W451" s="154">
        <v>27.5</v>
      </c>
      <c r="X451" s="123">
        <f>SUM(F451:L451)</f>
        <v>0</v>
      </c>
      <c r="Y451" s="124">
        <f>W451*X451</f>
        <v>0</v>
      </c>
    </row>
    <row r="452" ht="16.5" customHeight="1">
      <c r="A452" t="s" s="94">
        <v>827</v>
      </c>
      <c r="B452" s="95"/>
      <c r="C452" s="95"/>
      <c r="D452" s="95"/>
      <c r="E452" s="95"/>
      <c r="F452" s="95"/>
      <c r="G452" s="126"/>
      <c r="H452" s="126"/>
      <c r="I452" s="126"/>
      <c r="J452" s="126"/>
      <c r="K452" s="126"/>
      <c r="L452" s="95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55"/>
    </row>
    <row r="453" ht="14.05" customHeight="1">
      <c r="A453" s="106"/>
      <c r="B453" t="s" s="104">
        <v>836</v>
      </c>
      <c r="C453" t="s" s="104">
        <v>837</v>
      </c>
      <c r="D453" t="s" s="104">
        <v>838</v>
      </c>
      <c r="E453" t="s" s="104">
        <v>44</v>
      </c>
      <c r="F453" s="106"/>
      <c r="G453" s="156"/>
      <c r="H453" s="156"/>
      <c r="I453" s="156"/>
      <c r="J453" s="156"/>
      <c r="K453" s="156"/>
      <c r="L453" s="131"/>
      <c r="M453" s="148"/>
      <c r="N453" s="47"/>
      <c r="O453" s="47"/>
      <c r="P453" s="47"/>
      <c r="Q453" s="47"/>
      <c r="R453" s="47"/>
      <c r="S453" s="47"/>
      <c r="T453" s="47"/>
      <c r="U453" s="47"/>
      <c r="V453" s="47"/>
      <c r="W453" s="149">
        <v>20</v>
      </c>
      <c r="X453" s="112">
        <f>SUM(F453:L453)</f>
        <v>0</v>
      </c>
      <c r="Y453" s="113">
        <f>W453*X453</f>
        <v>0</v>
      </c>
    </row>
    <row r="454" ht="13.55" customHeight="1">
      <c r="A454" s="106"/>
      <c r="B454" t="s" s="104">
        <v>839</v>
      </c>
      <c r="C454" t="s" s="104">
        <v>840</v>
      </c>
      <c r="D454" t="s" s="104">
        <v>838</v>
      </c>
      <c r="E454" t="s" s="104">
        <v>44</v>
      </c>
      <c r="F454" s="106"/>
      <c r="G454" s="157"/>
      <c r="H454" s="157"/>
      <c r="I454" s="157"/>
      <c r="J454" s="157"/>
      <c r="K454" s="157"/>
      <c r="L454" s="131"/>
      <c r="M454" s="150"/>
      <c r="N454" s="10"/>
      <c r="O454" s="10"/>
      <c r="P454" s="10"/>
      <c r="Q454" s="10"/>
      <c r="R454" s="10"/>
      <c r="S454" s="10"/>
      <c r="T454" s="10"/>
      <c r="U454" s="10"/>
      <c r="V454" s="10"/>
      <c r="W454" s="151">
        <v>20</v>
      </c>
      <c r="X454" s="115">
        <f>SUM(F454:L454)</f>
        <v>0</v>
      </c>
      <c r="Y454" s="116">
        <f>W454*X454</f>
        <v>0</v>
      </c>
    </row>
    <row r="455" ht="13.55" customHeight="1">
      <c r="A455" s="106"/>
      <c r="B455" t="s" s="104">
        <v>841</v>
      </c>
      <c r="C455" t="s" s="104">
        <v>842</v>
      </c>
      <c r="D455" t="s" s="104">
        <v>838</v>
      </c>
      <c r="E455" t="s" s="104">
        <v>44</v>
      </c>
      <c r="F455" s="106"/>
      <c r="G455" s="157"/>
      <c r="H455" s="157"/>
      <c r="I455" s="157"/>
      <c r="J455" s="157"/>
      <c r="K455" s="157"/>
      <c r="L455" s="131"/>
      <c r="M455" s="150"/>
      <c r="N455" s="10"/>
      <c r="O455" s="10"/>
      <c r="P455" s="10"/>
      <c r="Q455" s="10"/>
      <c r="R455" s="10"/>
      <c r="S455" s="10"/>
      <c r="T455" s="10"/>
      <c r="U455" s="10"/>
      <c r="V455" s="10"/>
      <c r="W455" s="151">
        <v>20</v>
      </c>
      <c r="X455" s="115">
        <f>SUM(F455:L455)</f>
        <v>0</v>
      </c>
      <c r="Y455" s="116">
        <f>W455*X455</f>
        <v>0</v>
      </c>
    </row>
    <row r="456" ht="13.55" customHeight="1">
      <c r="A456" s="106"/>
      <c r="B456" t="s" s="104">
        <v>843</v>
      </c>
      <c r="C456" t="s" s="104">
        <v>837</v>
      </c>
      <c r="D456" t="s" s="104">
        <v>844</v>
      </c>
      <c r="E456" t="s" s="104">
        <v>44</v>
      </c>
      <c r="F456" s="106"/>
      <c r="G456" s="157"/>
      <c r="H456" s="157"/>
      <c r="I456" s="157"/>
      <c r="J456" s="157"/>
      <c r="K456" s="157"/>
      <c r="L456" s="131"/>
      <c r="M456" s="150"/>
      <c r="N456" s="10"/>
      <c r="O456" s="10"/>
      <c r="P456" s="10"/>
      <c r="Q456" s="10"/>
      <c r="R456" s="10"/>
      <c r="S456" s="10"/>
      <c r="T456" s="10"/>
      <c r="U456" s="10"/>
      <c r="V456" s="10"/>
      <c r="W456" s="151">
        <v>20</v>
      </c>
      <c r="X456" s="115">
        <f>SUM(F456:L456)</f>
        <v>0</v>
      </c>
      <c r="Y456" s="116">
        <f>W456*X456</f>
        <v>0</v>
      </c>
    </row>
    <row r="457" ht="13.55" customHeight="1">
      <c r="A457" s="106"/>
      <c r="B457" t="s" s="104">
        <v>845</v>
      </c>
      <c r="C457" t="s" s="104">
        <v>840</v>
      </c>
      <c r="D457" t="s" s="104">
        <v>844</v>
      </c>
      <c r="E457" t="s" s="104">
        <v>44</v>
      </c>
      <c r="F457" s="106"/>
      <c r="G457" s="157"/>
      <c r="H457" s="157"/>
      <c r="I457" s="157"/>
      <c r="J457" s="157"/>
      <c r="K457" s="157"/>
      <c r="L457" s="131"/>
      <c r="M457" s="150"/>
      <c r="N457" s="10"/>
      <c r="O457" s="10"/>
      <c r="P457" s="10"/>
      <c r="Q457" s="10"/>
      <c r="R457" s="10"/>
      <c r="S457" s="10"/>
      <c r="T457" s="10"/>
      <c r="U457" s="10"/>
      <c r="V457" s="10"/>
      <c r="W457" s="151">
        <v>20</v>
      </c>
      <c r="X457" s="115">
        <f>SUM(F457:L457)</f>
        <v>0</v>
      </c>
      <c r="Y457" s="116">
        <f>W457*X457</f>
        <v>0</v>
      </c>
    </row>
    <row r="458" ht="15.75" customHeight="1">
      <c r="A458" s="120"/>
      <c r="B458" t="s" s="118">
        <v>846</v>
      </c>
      <c r="C458" t="s" s="118">
        <v>842</v>
      </c>
      <c r="D458" t="s" s="118">
        <v>844</v>
      </c>
      <c r="E458" t="s" s="118">
        <v>44</v>
      </c>
      <c r="F458" s="120"/>
      <c r="G458" s="158"/>
      <c r="H458" s="158"/>
      <c r="I458" s="158"/>
      <c r="J458" s="158"/>
      <c r="K458" s="158"/>
      <c r="L458" s="133"/>
      <c r="M458" s="152"/>
      <c r="N458" s="153"/>
      <c r="O458" s="153"/>
      <c r="P458" s="153"/>
      <c r="Q458" s="153"/>
      <c r="R458" s="153"/>
      <c r="S458" s="153"/>
      <c r="T458" s="153"/>
      <c r="U458" s="153"/>
      <c r="V458" s="153"/>
      <c r="W458" s="154">
        <v>20</v>
      </c>
      <c r="X458" s="123">
        <f>SUM(F458:L458)</f>
        <v>0</v>
      </c>
      <c r="Y458" s="124">
        <f>W458*X458</f>
        <v>0</v>
      </c>
    </row>
    <row r="459" ht="16.5" customHeight="1">
      <c r="A459" t="s" s="94">
        <v>847</v>
      </c>
      <c r="B459" s="95"/>
      <c r="C459" s="95"/>
      <c r="D459" s="95"/>
      <c r="E459" s="95"/>
      <c r="F459" s="126"/>
      <c r="G459" s="95"/>
      <c r="H459" s="95"/>
      <c r="I459" s="95"/>
      <c r="J459" s="95"/>
      <c r="K459" s="95"/>
      <c r="L459" s="95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55"/>
    </row>
    <row r="460" ht="14.05" customHeight="1">
      <c r="A460" s="106"/>
      <c r="B460" t="s" s="104">
        <v>848</v>
      </c>
      <c r="C460" t="s" s="104">
        <v>849</v>
      </c>
      <c r="D460" t="s" s="104">
        <v>395</v>
      </c>
      <c r="E460" t="s" s="104">
        <v>44</v>
      </c>
      <c r="F460" s="107"/>
      <c r="G460" s="131"/>
      <c r="H460" s="131"/>
      <c r="I460" s="131"/>
      <c r="J460" s="131"/>
      <c r="K460" s="131"/>
      <c r="L460" s="131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11">
        <v>15</v>
      </c>
      <c r="X460" s="112">
        <f>SUM(F460:L460)</f>
        <v>0</v>
      </c>
      <c r="Y460" s="113">
        <f>W460*X460</f>
        <v>0</v>
      </c>
    </row>
    <row r="461" ht="13.55" customHeight="1">
      <c r="A461" s="106"/>
      <c r="B461" t="s" s="104">
        <v>850</v>
      </c>
      <c r="C461" t="s" s="104">
        <v>849</v>
      </c>
      <c r="D461" t="s" s="104">
        <v>851</v>
      </c>
      <c r="E461" t="s" s="104">
        <v>44</v>
      </c>
      <c r="F461" s="106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14">
        <v>15</v>
      </c>
      <c r="X461" s="115">
        <f>SUM(F461:L461)</f>
        <v>0</v>
      </c>
      <c r="Y461" s="116">
        <f>W461*X461</f>
        <v>0</v>
      </c>
    </row>
    <row r="462" ht="13.55" customHeight="1">
      <c r="A462" s="106"/>
      <c r="B462" t="s" s="104">
        <v>852</v>
      </c>
      <c r="C462" t="s" s="104">
        <v>853</v>
      </c>
      <c r="D462" t="s" s="104">
        <v>854</v>
      </c>
      <c r="E462" t="s" s="104">
        <v>44</v>
      </c>
      <c r="F462" s="106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14">
        <v>15</v>
      </c>
      <c r="X462" s="115">
        <f>SUM(F462:L462)</f>
        <v>0</v>
      </c>
      <c r="Y462" s="116">
        <f>W462*X462</f>
        <v>0</v>
      </c>
    </row>
    <row r="463" ht="13.55" customHeight="1">
      <c r="A463" s="106"/>
      <c r="B463" t="s" s="104">
        <v>855</v>
      </c>
      <c r="C463" t="s" s="104">
        <v>853</v>
      </c>
      <c r="D463" t="s" s="104">
        <v>856</v>
      </c>
      <c r="E463" t="s" s="104">
        <v>44</v>
      </c>
      <c r="F463" s="106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14">
        <v>15</v>
      </c>
      <c r="X463" s="115">
        <f>SUM(F463:L463)</f>
        <v>0</v>
      </c>
      <c r="Y463" s="116">
        <f>W463*X463</f>
        <v>0</v>
      </c>
    </row>
    <row r="464" ht="13.55" customHeight="1">
      <c r="A464" s="106"/>
      <c r="B464" t="s" s="104">
        <v>857</v>
      </c>
      <c r="C464" t="s" s="104">
        <v>858</v>
      </c>
      <c r="D464" t="s" s="104">
        <v>859</v>
      </c>
      <c r="E464" t="s" s="104">
        <v>44</v>
      </c>
      <c r="F464" s="106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14">
        <v>15</v>
      </c>
      <c r="X464" s="115">
        <f>SUM(F464:L464)</f>
        <v>0</v>
      </c>
      <c r="Y464" s="116">
        <f>W464*X464</f>
        <v>0</v>
      </c>
    </row>
    <row r="465" ht="13.55" customHeight="1">
      <c r="A465" s="106"/>
      <c r="B465" t="s" s="104">
        <v>860</v>
      </c>
      <c r="C465" t="s" s="104">
        <v>858</v>
      </c>
      <c r="D465" t="s" s="104">
        <v>861</v>
      </c>
      <c r="E465" t="s" s="104">
        <v>44</v>
      </c>
      <c r="F465" s="106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14">
        <v>15</v>
      </c>
      <c r="X465" s="115">
        <f>SUM(F465:L465)</f>
        <v>0</v>
      </c>
      <c r="Y465" s="116">
        <f>W465*X465</f>
        <v>0</v>
      </c>
    </row>
    <row r="466" ht="13.55" customHeight="1">
      <c r="A466" s="106"/>
      <c r="B466" t="s" s="104">
        <v>862</v>
      </c>
      <c r="C466" t="s" s="104">
        <v>863</v>
      </c>
      <c r="D466" t="s" s="104">
        <v>53</v>
      </c>
      <c r="E466" t="s" s="104">
        <v>44</v>
      </c>
      <c r="F466" s="106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14">
        <v>15</v>
      </c>
      <c r="X466" s="115">
        <f>SUM(F466:L466)</f>
        <v>0</v>
      </c>
      <c r="Y466" s="116">
        <f>W466*X466</f>
        <v>0</v>
      </c>
    </row>
    <row r="467" ht="13.55" customHeight="1">
      <c r="A467" s="106"/>
      <c r="B467" t="s" s="104">
        <v>864</v>
      </c>
      <c r="C467" t="s" s="104">
        <v>863</v>
      </c>
      <c r="D467" t="s" s="104">
        <v>865</v>
      </c>
      <c r="E467" t="s" s="104">
        <v>44</v>
      </c>
      <c r="F467" s="106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14">
        <v>15</v>
      </c>
      <c r="X467" s="115">
        <f>SUM(F467:L467)</f>
        <v>0</v>
      </c>
      <c r="Y467" s="116">
        <f>W467*X467</f>
        <v>0</v>
      </c>
    </row>
    <row r="468" ht="13.55" customHeight="1">
      <c r="A468" s="106"/>
      <c r="B468" t="s" s="104">
        <v>866</v>
      </c>
      <c r="C468" t="s" s="104">
        <v>867</v>
      </c>
      <c r="D468" t="s" s="104">
        <v>91</v>
      </c>
      <c r="E468" t="s" s="104">
        <v>44</v>
      </c>
      <c r="F468" s="106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14">
        <v>6.5</v>
      </c>
      <c r="X468" s="115">
        <f>SUM(F468:L468)</f>
        <v>0</v>
      </c>
      <c r="Y468" s="116">
        <f>W468*X468</f>
        <v>0</v>
      </c>
    </row>
    <row r="469" ht="13.55" customHeight="1">
      <c r="A469" s="106"/>
      <c r="B469" t="s" s="104">
        <v>868</v>
      </c>
      <c r="C469" t="s" s="104">
        <v>867</v>
      </c>
      <c r="D469" t="s" s="104">
        <v>422</v>
      </c>
      <c r="E469" t="s" s="104">
        <v>44</v>
      </c>
      <c r="F469" s="106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14">
        <v>6.5</v>
      </c>
      <c r="X469" s="115">
        <f>SUM(F469:L469)</f>
        <v>0</v>
      </c>
      <c r="Y469" s="116">
        <f>W469*X469</f>
        <v>0</v>
      </c>
    </row>
    <row r="470" ht="13.55" customHeight="1">
      <c r="A470" s="106"/>
      <c r="B470" t="s" s="104">
        <v>869</v>
      </c>
      <c r="C470" t="s" s="104">
        <v>870</v>
      </c>
      <c r="D470" t="s" s="104">
        <v>107</v>
      </c>
      <c r="E470" t="s" s="104">
        <v>44</v>
      </c>
      <c r="F470" s="106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14">
        <v>6.5</v>
      </c>
      <c r="X470" s="115">
        <f>SUM(F470:L470)</f>
        <v>0</v>
      </c>
      <c r="Y470" s="116">
        <f>W470*X470</f>
        <v>0</v>
      </c>
    </row>
    <row r="471" ht="13.55" customHeight="1">
      <c r="A471" s="106"/>
      <c r="B471" t="s" s="104">
        <v>871</v>
      </c>
      <c r="C471" t="s" s="104">
        <v>870</v>
      </c>
      <c r="D471" t="s" s="104">
        <v>87</v>
      </c>
      <c r="E471" t="s" s="104">
        <v>44</v>
      </c>
      <c r="F471" s="106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14">
        <v>6.5</v>
      </c>
      <c r="X471" s="115">
        <f>SUM(F471:L471)</f>
        <v>0</v>
      </c>
      <c r="Y471" s="116">
        <f>W471*X471</f>
        <v>0</v>
      </c>
    </row>
    <row r="472" ht="13.55" customHeight="1">
      <c r="A472" s="106"/>
      <c r="B472" t="s" s="104">
        <v>872</v>
      </c>
      <c r="C472" t="s" s="104">
        <v>873</v>
      </c>
      <c r="D472" t="s" s="104">
        <v>102</v>
      </c>
      <c r="E472" t="s" s="104">
        <v>44</v>
      </c>
      <c r="F472" s="106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14">
        <v>6.5</v>
      </c>
      <c r="X472" s="115">
        <f>SUM(F472:L472)</f>
        <v>0</v>
      </c>
      <c r="Y472" s="116">
        <f>W472*X472</f>
        <v>0</v>
      </c>
    </row>
    <row r="473" ht="13.55" customHeight="1">
      <c r="A473" s="106"/>
      <c r="B473" t="s" s="104">
        <v>874</v>
      </c>
      <c r="C473" t="s" s="104">
        <v>873</v>
      </c>
      <c r="D473" t="s" s="104">
        <v>85</v>
      </c>
      <c r="E473" t="s" s="104">
        <v>44</v>
      </c>
      <c r="F473" s="106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14">
        <v>6.5</v>
      </c>
      <c r="X473" s="115">
        <f>SUM(F473:L473)</f>
        <v>0</v>
      </c>
      <c r="Y473" s="116">
        <f>W473*X473</f>
        <v>0</v>
      </c>
    </row>
    <row r="474" ht="13.55" customHeight="1">
      <c r="A474" s="106"/>
      <c r="B474" t="s" s="104">
        <v>875</v>
      </c>
      <c r="C474" t="s" s="104">
        <v>876</v>
      </c>
      <c r="D474" t="s" s="104">
        <v>98</v>
      </c>
      <c r="E474" t="s" s="104">
        <v>44</v>
      </c>
      <c r="F474" s="106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14">
        <v>7</v>
      </c>
      <c r="X474" s="115">
        <f>SUM(F474:L474)</f>
        <v>0</v>
      </c>
      <c r="Y474" s="116">
        <f>W474*X474</f>
        <v>0</v>
      </c>
    </row>
    <row r="475" ht="13.55" customHeight="1">
      <c r="A475" s="106"/>
      <c r="B475" t="s" s="104">
        <v>877</v>
      </c>
      <c r="C475" t="s" s="104">
        <v>876</v>
      </c>
      <c r="D475" t="s" s="104">
        <v>121</v>
      </c>
      <c r="E475" t="s" s="104">
        <v>44</v>
      </c>
      <c r="F475" s="106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14">
        <v>7</v>
      </c>
      <c r="X475" s="115">
        <f>SUM(F475:L475)</f>
        <v>0</v>
      </c>
      <c r="Y475" s="116">
        <f>W475*X475</f>
        <v>0</v>
      </c>
    </row>
    <row r="476" ht="13.55" customHeight="1">
      <c r="A476" s="106"/>
      <c r="B476" t="s" s="104">
        <v>878</v>
      </c>
      <c r="C476" t="s" s="104">
        <v>879</v>
      </c>
      <c r="D476" t="s" s="104">
        <v>880</v>
      </c>
      <c r="E476" t="s" s="104">
        <v>44</v>
      </c>
      <c r="F476" s="106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14">
        <v>7</v>
      </c>
      <c r="X476" s="115">
        <f>SUM(F476:L476)</f>
        <v>0</v>
      </c>
      <c r="Y476" s="116">
        <f>W476*X476</f>
        <v>0</v>
      </c>
    </row>
    <row r="477" ht="13.55" customHeight="1">
      <c r="A477" s="106"/>
      <c r="B477" t="s" s="104">
        <v>881</v>
      </c>
      <c r="C477" t="s" s="104">
        <v>879</v>
      </c>
      <c r="D477" t="s" s="104">
        <v>89</v>
      </c>
      <c r="E477" t="s" s="104">
        <v>44</v>
      </c>
      <c r="F477" s="106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14">
        <v>7</v>
      </c>
      <c r="X477" s="115">
        <f>SUM(F477:L477)</f>
        <v>0</v>
      </c>
      <c r="Y477" s="116">
        <f>W477*X477</f>
        <v>0</v>
      </c>
    </row>
    <row r="478" ht="13.55" customHeight="1">
      <c r="A478" s="106"/>
      <c r="B478" t="s" s="104">
        <v>882</v>
      </c>
      <c r="C478" t="s" s="104">
        <v>883</v>
      </c>
      <c r="D478" t="s" s="104">
        <v>884</v>
      </c>
      <c r="E478" t="s" s="104">
        <v>44</v>
      </c>
      <c r="F478" s="106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14">
        <v>7</v>
      </c>
      <c r="X478" s="115">
        <f>SUM(F478:L478)</f>
        <v>0</v>
      </c>
      <c r="Y478" s="116">
        <f>W478*X478</f>
        <v>0</v>
      </c>
    </row>
    <row r="479" ht="13.55" customHeight="1">
      <c r="A479" s="106"/>
      <c r="B479" t="s" s="104">
        <v>885</v>
      </c>
      <c r="C479" t="s" s="104">
        <v>883</v>
      </c>
      <c r="D479" t="s" s="104">
        <v>886</v>
      </c>
      <c r="E479" t="s" s="104">
        <v>44</v>
      </c>
      <c r="F479" s="106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14">
        <v>7</v>
      </c>
      <c r="X479" s="115">
        <f>SUM(F479:L479)</f>
        <v>0</v>
      </c>
      <c r="Y479" s="116">
        <f>W479*X479</f>
        <v>0</v>
      </c>
    </row>
    <row r="480" ht="13.55" customHeight="1">
      <c r="A480" s="106"/>
      <c r="B480" t="s" s="104">
        <v>887</v>
      </c>
      <c r="C480" t="s" s="104">
        <v>883</v>
      </c>
      <c r="D480" t="s" s="104">
        <v>888</v>
      </c>
      <c r="E480" t="s" s="104">
        <v>44</v>
      </c>
      <c r="F480" s="106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14">
        <v>7</v>
      </c>
      <c r="X480" s="115">
        <f>SUM(F480:L480)</f>
        <v>0</v>
      </c>
      <c r="Y480" s="116">
        <f>W480*X480</f>
        <v>0</v>
      </c>
    </row>
    <row r="481" ht="13.55" customHeight="1">
      <c r="A481" s="106"/>
      <c r="B481" t="s" s="104">
        <v>889</v>
      </c>
      <c r="C481" t="s" s="104">
        <v>890</v>
      </c>
      <c r="D481" t="s" s="104">
        <v>100</v>
      </c>
      <c r="E481" t="s" s="104">
        <v>44</v>
      </c>
      <c r="F481" s="106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14">
        <v>6.5</v>
      </c>
      <c r="X481" s="115">
        <f>SUM(F481:L481)</f>
        <v>0</v>
      </c>
      <c r="Y481" s="116">
        <f>W481*X481</f>
        <v>0</v>
      </c>
    </row>
    <row r="482" ht="13.55" customHeight="1">
      <c r="A482" s="106"/>
      <c r="B482" t="s" s="104">
        <v>891</v>
      </c>
      <c r="C482" t="s" s="104">
        <v>890</v>
      </c>
      <c r="D482" t="s" s="104">
        <v>144</v>
      </c>
      <c r="E482" t="s" s="104">
        <v>44</v>
      </c>
      <c r="F482" s="106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14">
        <v>6.5</v>
      </c>
      <c r="X482" s="115">
        <f>SUM(F482:L482)</f>
        <v>0</v>
      </c>
      <c r="Y482" s="116">
        <f>W482*X482</f>
        <v>0</v>
      </c>
    </row>
    <row r="483" ht="13.55" customHeight="1">
      <c r="A483" s="106"/>
      <c r="B483" t="s" s="104">
        <v>892</v>
      </c>
      <c r="C483" t="s" s="104">
        <v>893</v>
      </c>
      <c r="D483" t="s" s="104">
        <v>113</v>
      </c>
      <c r="E483" t="s" s="104">
        <v>44</v>
      </c>
      <c r="F483" s="106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14">
        <v>8</v>
      </c>
      <c r="X483" s="115">
        <f>SUM(F483:L483)</f>
        <v>0</v>
      </c>
      <c r="Y483" s="116">
        <f>W483*X483</f>
        <v>0</v>
      </c>
    </row>
    <row r="484" ht="13.55" customHeight="1">
      <c r="A484" s="106"/>
      <c r="B484" t="s" s="104">
        <v>894</v>
      </c>
      <c r="C484" t="s" s="104">
        <v>893</v>
      </c>
      <c r="D484" t="s" s="104">
        <v>102</v>
      </c>
      <c r="E484" t="s" s="104">
        <v>44</v>
      </c>
      <c r="F484" s="106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14">
        <v>8</v>
      </c>
      <c r="X484" s="115">
        <f>SUM(F484:L484)</f>
        <v>0</v>
      </c>
      <c r="Y484" s="116">
        <f>W484*X484</f>
        <v>0</v>
      </c>
    </row>
    <row r="485" ht="13.55" customHeight="1">
      <c r="A485" s="106"/>
      <c r="B485" t="s" s="104">
        <v>895</v>
      </c>
      <c r="C485" t="s" s="104">
        <v>896</v>
      </c>
      <c r="D485" t="s" s="104">
        <v>89</v>
      </c>
      <c r="E485" t="s" s="104">
        <v>44</v>
      </c>
      <c r="F485" s="106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14">
        <v>8</v>
      </c>
      <c r="X485" s="115">
        <f>SUM(F485:L485)</f>
        <v>0</v>
      </c>
      <c r="Y485" s="116">
        <f>W485*X485</f>
        <v>0</v>
      </c>
    </row>
    <row r="486" ht="13.55" customHeight="1">
      <c r="A486" s="106"/>
      <c r="B486" t="s" s="104">
        <v>897</v>
      </c>
      <c r="C486" t="s" s="104">
        <v>896</v>
      </c>
      <c r="D486" t="s" s="104">
        <v>125</v>
      </c>
      <c r="E486" t="s" s="104">
        <v>44</v>
      </c>
      <c r="F486" s="106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14">
        <v>8</v>
      </c>
      <c r="X486" s="115">
        <f>SUM(F486:L486)</f>
        <v>0</v>
      </c>
      <c r="Y486" s="116">
        <f>W486*X486</f>
        <v>0</v>
      </c>
    </row>
    <row r="487" ht="13.55" customHeight="1">
      <c r="A487" s="106"/>
      <c r="B487" t="s" s="104">
        <v>898</v>
      </c>
      <c r="C487" t="s" s="104">
        <v>899</v>
      </c>
      <c r="D487" t="s" s="104">
        <v>527</v>
      </c>
      <c r="E487" t="s" s="104">
        <v>44</v>
      </c>
      <c r="F487" s="106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14">
        <v>7.5</v>
      </c>
      <c r="X487" s="115">
        <f>SUM(F487:L487)</f>
        <v>0</v>
      </c>
      <c r="Y487" s="116">
        <f>W487*X487</f>
        <v>0</v>
      </c>
    </row>
    <row r="488" ht="13.55" customHeight="1">
      <c r="A488" s="106"/>
      <c r="B488" t="s" s="104">
        <v>900</v>
      </c>
      <c r="C488" t="s" s="104">
        <v>899</v>
      </c>
      <c r="D488" t="s" s="104">
        <v>91</v>
      </c>
      <c r="E488" t="s" s="104">
        <v>44</v>
      </c>
      <c r="F488" s="106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14">
        <v>7.5</v>
      </c>
      <c r="X488" s="115">
        <f>SUM(F488:L488)</f>
        <v>0</v>
      </c>
      <c r="Y488" s="116">
        <f>W488*X488</f>
        <v>0</v>
      </c>
    </row>
    <row r="489" ht="13.55" customHeight="1">
      <c r="A489" s="106"/>
      <c r="B489" t="s" s="104">
        <v>901</v>
      </c>
      <c r="C489" t="s" s="104">
        <v>902</v>
      </c>
      <c r="D489" t="s" s="104">
        <v>886</v>
      </c>
      <c r="E489" t="s" s="104">
        <v>44</v>
      </c>
      <c r="F489" s="106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14">
        <v>7.5</v>
      </c>
      <c r="X489" s="115">
        <f>SUM(F489:L489)</f>
        <v>0</v>
      </c>
      <c r="Y489" s="116">
        <f>W489*X489</f>
        <v>0</v>
      </c>
    </row>
    <row r="490" ht="13.55" customHeight="1">
      <c r="A490" s="106"/>
      <c r="B490" t="s" s="104">
        <v>903</v>
      </c>
      <c r="C490" t="s" s="104">
        <v>902</v>
      </c>
      <c r="D490" t="s" s="104">
        <v>884</v>
      </c>
      <c r="E490" t="s" s="104">
        <v>44</v>
      </c>
      <c r="F490" s="106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14">
        <v>7.5</v>
      </c>
      <c r="X490" s="115">
        <f>SUM(F490:L490)</f>
        <v>0</v>
      </c>
      <c r="Y490" s="116">
        <f>W490*X490</f>
        <v>0</v>
      </c>
    </row>
    <row r="491" ht="13.55" customHeight="1">
      <c r="A491" s="106"/>
      <c r="B491" t="s" s="104">
        <v>904</v>
      </c>
      <c r="C491" t="s" s="104">
        <v>902</v>
      </c>
      <c r="D491" t="s" s="104">
        <v>888</v>
      </c>
      <c r="E491" t="s" s="104">
        <v>44</v>
      </c>
      <c r="F491" s="106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14">
        <v>7.5</v>
      </c>
      <c r="X491" s="115">
        <f>SUM(F491:L491)</f>
        <v>0</v>
      </c>
      <c r="Y491" s="116">
        <f>W491*X491</f>
        <v>0</v>
      </c>
    </row>
    <row r="492" ht="13.55" customHeight="1">
      <c r="A492" s="106"/>
      <c r="B492" t="s" s="104">
        <v>905</v>
      </c>
      <c r="C492" t="s" s="104">
        <v>906</v>
      </c>
      <c r="D492" t="s" s="104">
        <v>907</v>
      </c>
      <c r="E492" t="s" s="104">
        <v>44</v>
      </c>
      <c r="F492" s="106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14">
        <v>17.5</v>
      </c>
      <c r="X492" s="115">
        <f>SUM(F492:L492)</f>
        <v>0</v>
      </c>
      <c r="Y492" s="116">
        <f>W492*X492</f>
        <v>0</v>
      </c>
    </row>
    <row r="493" ht="13.55" customHeight="1">
      <c r="A493" s="106"/>
      <c r="B493" t="s" s="104">
        <v>908</v>
      </c>
      <c r="C493" t="s" s="104">
        <v>906</v>
      </c>
      <c r="D493" t="s" s="104">
        <v>909</v>
      </c>
      <c r="E493" t="s" s="104">
        <v>44</v>
      </c>
      <c r="F493" s="106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14">
        <v>17.5</v>
      </c>
      <c r="X493" s="115">
        <f>SUM(F493:L493)</f>
        <v>0</v>
      </c>
      <c r="Y493" s="116">
        <f>W493*X493</f>
        <v>0</v>
      </c>
    </row>
    <row r="494" ht="13.55" customHeight="1">
      <c r="A494" s="106"/>
      <c r="B494" t="s" s="104">
        <v>910</v>
      </c>
      <c r="C494" t="s" s="104">
        <v>911</v>
      </c>
      <c r="D494" t="s" s="104">
        <v>907</v>
      </c>
      <c r="E494" t="s" s="104">
        <v>44</v>
      </c>
      <c r="F494" s="106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14">
        <v>17.5</v>
      </c>
      <c r="X494" s="115">
        <f>SUM(F494:L494)</f>
        <v>0</v>
      </c>
      <c r="Y494" s="116">
        <f>W494*X494</f>
        <v>0</v>
      </c>
    </row>
    <row r="495" ht="13.55" customHeight="1">
      <c r="A495" s="106"/>
      <c r="B495" t="s" s="104">
        <v>912</v>
      </c>
      <c r="C495" t="s" s="104">
        <v>911</v>
      </c>
      <c r="D495" t="s" s="104">
        <v>913</v>
      </c>
      <c r="E495" t="s" s="104">
        <v>44</v>
      </c>
      <c r="F495" s="106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14">
        <v>17.5</v>
      </c>
      <c r="X495" s="115">
        <f>SUM(F495:L495)</f>
        <v>0</v>
      </c>
      <c r="Y495" s="116">
        <f>W495*X495</f>
        <v>0</v>
      </c>
    </row>
    <row r="496" ht="13.55" customHeight="1">
      <c r="A496" s="106"/>
      <c r="B496" t="s" s="104">
        <v>914</v>
      </c>
      <c r="C496" t="s" s="104">
        <v>915</v>
      </c>
      <c r="D496" t="s" s="104">
        <v>916</v>
      </c>
      <c r="E496" t="s" s="104">
        <v>44</v>
      </c>
      <c r="F496" s="106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14">
        <v>17.5</v>
      </c>
      <c r="X496" s="115">
        <f>SUM(F496:L496)</f>
        <v>0</v>
      </c>
      <c r="Y496" s="116">
        <f>W496*X496</f>
        <v>0</v>
      </c>
    </row>
    <row r="497" ht="13.55" customHeight="1">
      <c r="A497" s="106"/>
      <c r="B497" t="s" s="104">
        <v>917</v>
      </c>
      <c r="C497" t="s" s="104">
        <v>915</v>
      </c>
      <c r="D497" t="s" s="104">
        <v>918</v>
      </c>
      <c r="E497" t="s" s="104">
        <v>44</v>
      </c>
      <c r="F497" s="106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14">
        <v>17.5</v>
      </c>
      <c r="X497" s="115">
        <f>SUM(F497:L497)</f>
        <v>0</v>
      </c>
      <c r="Y497" s="116">
        <f>W497*X497</f>
        <v>0</v>
      </c>
    </row>
    <row r="498" ht="13.55" customHeight="1">
      <c r="A498" s="106"/>
      <c r="B498" t="s" s="104">
        <v>919</v>
      </c>
      <c r="C498" t="s" s="104">
        <v>920</v>
      </c>
      <c r="D498" t="s" s="104">
        <v>921</v>
      </c>
      <c r="E498" t="s" s="104">
        <v>44</v>
      </c>
      <c r="F498" s="106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14">
        <v>17.5</v>
      </c>
      <c r="X498" s="115">
        <f>SUM(F498:L498)</f>
        <v>0</v>
      </c>
      <c r="Y498" s="116">
        <f>W498*X498</f>
        <v>0</v>
      </c>
    </row>
    <row r="499" ht="13.55" customHeight="1">
      <c r="A499" s="106"/>
      <c r="B499" t="s" s="104">
        <v>922</v>
      </c>
      <c r="C499" t="s" s="104">
        <v>920</v>
      </c>
      <c r="D499" t="s" s="104">
        <v>854</v>
      </c>
      <c r="E499" t="s" s="104">
        <v>44</v>
      </c>
      <c r="F499" s="106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14">
        <v>17.5</v>
      </c>
      <c r="X499" s="115">
        <f>SUM(F499:L499)</f>
        <v>0</v>
      </c>
      <c r="Y499" s="116">
        <f>W499*X499</f>
        <v>0</v>
      </c>
    </row>
    <row r="500" ht="13.55" customHeight="1">
      <c r="A500" s="106"/>
      <c r="B500" t="s" s="104">
        <v>923</v>
      </c>
      <c r="C500" t="s" s="104">
        <v>924</v>
      </c>
      <c r="D500" t="s" s="104">
        <v>925</v>
      </c>
      <c r="E500" t="s" s="104">
        <v>44</v>
      </c>
      <c r="F500" s="106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14">
        <v>7</v>
      </c>
      <c r="X500" s="115">
        <f>SUM(F500:L500)</f>
        <v>0</v>
      </c>
      <c r="Y500" s="116">
        <f>W500*X500</f>
        <v>0</v>
      </c>
    </row>
    <row r="501" ht="13.55" customHeight="1">
      <c r="A501" s="106"/>
      <c r="B501" t="s" s="104">
        <v>926</v>
      </c>
      <c r="C501" t="s" s="104">
        <v>927</v>
      </c>
      <c r="D501" t="s" s="104">
        <v>925</v>
      </c>
      <c r="E501" t="s" s="104">
        <v>44</v>
      </c>
      <c r="F501" s="106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14">
        <v>7</v>
      </c>
      <c r="X501" s="115">
        <f>SUM(F501:L501)</f>
        <v>0</v>
      </c>
      <c r="Y501" s="116">
        <f>W501*X501</f>
        <v>0</v>
      </c>
    </row>
    <row r="502" ht="13.55" customHeight="1">
      <c r="A502" s="106"/>
      <c r="B502" t="s" s="104">
        <v>928</v>
      </c>
      <c r="C502" t="s" s="104">
        <v>929</v>
      </c>
      <c r="D502" t="s" s="104">
        <v>925</v>
      </c>
      <c r="E502" t="s" s="104">
        <v>44</v>
      </c>
      <c r="F502" s="106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14">
        <v>8</v>
      </c>
      <c r="X502" s="115">
        <f>SUM(F502:L502)</f>
        <v>0</v>
      </c>
      <c r="Y502" s="116">
        <f>W502*X502</f>
        <v>0</v>
      </c>
    </row>
    <row r="503" ht="13.55" customHeight="1">
      <c r="A503" s="106"/>
      <c r="B503" t="s" s="104">
        <v>930</v>
      </c>
      <c r="C503" t="s" s="104">
        <v>931</v>
      </c>
      <c r="D503" t="s" s="104">
        <v>925</v>
      </c>
      <c r="E503" t="s" s="104">
        <v>44</v>
      </c>
      <c r="F503" s="106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14">
        <v>8</v>
      </c>
      <c r="X503" s="115">
        <f>SUM(F503:L503)</f>
        <v>0</v>
      </c>
      <c r="Y503" s="116">
        <f>W503*X503</f>
        <v>0</v>
      </c>
    </row>
    <row r="504" ht="13.55" customHeight="1">
      <c r="A504" s="106"/>
      <c r="B504" t="s" s="104">
        <v>932</v>
      </c>
      <c r="C504" t="s" s="104">
        <v>933</v>
      </c>
      <c r="D504" t="s" s="104">
        <v>925</v>
      </c>
      <c r="E504" t="s" s="104">
        <v>44</v>
      </c>
      <c r="F504" s="106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14">
        <v>8</v>
      </c>
      <c r="X504" s="115">
        <f>SUM(F504:L504)</f>
        <v>0</v>
      </c>
      <c r="Y504" s="116">
        <f>W504*X504</f>
        <v>0</v>
      </c>
    </row>
    <row r="505" ht="13.55" customHeight="1">
      <c r="A505" s="106"/>
      <c r="B505" t="s" s="104">
        <v>934</v>
      </c>
      <c r="C505" t="s" s="104">
        <v>935</v>
      </c>
      <c r="D505" t="s" s="104">
        <v>925</v>
      </c>
      <c r="E505" t="s" s="104">
        <v>44</v>
      </c>
      <c r="F505" s="106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14">
        <v>8</v>
      </c>
      <c r="X505" s="115">
        <f>SUM(F505:L505)</f>
        <v>0</v>
      </c>
      <c r="Y505" s="116">
        <f>W505*X505</f>
        <v>0</v>
      </c>
    </row>
    <row r="506" ht="13.55" customHeight="1">
      <c r="A506" s="106"/>
      <c r="B506" t="s" s="104">
        <v>936</v>
      </c>
      <c r="C506" t="s" s="104">
        <v>937</v>
      </c>
      <c r="D506" t="s" s="104">
        <v>907</v>
      </c>
      <c r="E506" t="s" s="104">
        <v>44</v>
      </c>
      <c r="F506" s="106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14">
        <v>4</v>
      </c>
      <c r="X506" s="115">
        <f>SUM(F506:L506)</f>
        <v>0</v>
      </c>
      <c r="Y506" s="116">
        <f>W506*X506</f>
        <v>0</v>
      </c>
    </row>
    <row r="507" ht="13.55" customHeight="1">
      <c r="A507" s="106"/>
      <c r="B507" t="s" s="104">
        <v>938</v>
      </c>
      <c r="C507" t="s" s="104">
        <v>939</v>
      </c>
      <c r="D507" t="s" s="104">
        <v>940</v>
      </c>
      <c r="E507" t="s" s="104">
        <v>44</v>
      </c>
      <c r="F507" s="106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14">
        <v>5</v>
      </c>
      <c r="X507" s="115">
        <f>SUM(F507:L507)</f>
        <v>0</v>
      </c>
      <c r="Y507" s="116">
        <f>W507*X507</f>
        <v>0</v>
      </c>
    </row>
    <row r="508" ht="13.55" customHeight="1">
      <c r="A508" s="106"/>
      <c r="B508" t="s" s="104">
        <v>941</v>
      </c>
      <c r="C508" t="s" s="104">
        <v>942</v>
      </c>
      <c r="D508" t="s" s="104">
        <v>943</v>
      </c>
      <c r="E508" t="s" s="104">
        <v>44</v>
      </c>
      <c r="F508" s="106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14">
        <v>4</v>
      </c>
      <c r="X508" s="115">
        <f>SUM(F508:L508)</f>
        <v>0</v>
      </c>
      <c r="Y508" s="116">
        <f>W508*X508</f>
        <v>0</v>
      </c>
    </row>
    <row r="509" ht="13.55" customHeight="1">
      <c r="A509" s="106"/>
      <c r="B509" t="s" s="104">
        <v>944</v>
      </c>
      <c r="C509" t="s" s="104">
        <v>942</v>
      </c>
      <c r="D509" t="s" s="104">
        <v>945</v>
      </c>
      <c r="E509" t="s" s="104">
        <v>44</v>
      </c>
      <c r="F509" s="106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14">
        <v>4</v>
      </c>
      <c r="X509" s="115">
        <f>SUM(F509:L509)</f>
        <v>0</v>
      </c>
      <c r="Y509" s="116">
        <f>W509*X509</f>
        <v>0</v>
      </c>
    </row>
    <row r="510" ht="13.55" customHeight="1">
      <c r="A510" s="106"/>
      <c r="B510" t="s" s="104">
        <v>946</v>
      </c>
      <c r="C510" t="s" s="104">
        <v>942</v>
      </c>
      <c r="D510" t="s" s="104">
        <v>947</v>
      </c>
      <c r="E510" t="s" s="104">
        <v>44</v>
      </c>
      <c r="F510" s="106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14">
        <v>4</v>
      </c>
      <c r="X510" s="115">
        <f>SUM(F510:L510)</f>
        <v>0</v>
      </c>
      <c r="Y510" s="116">
        <f>W510*X510</f>
        <v>0</v>
      </c>
    </row>
    <row r="511" ht="13.55" customHeight="1">
      <c r="A511" s="106"/>
      <c r="B511" t="s" s="104">
        <v>948</v>
      </c>
      <c r="C511" t="s" s="104">
        <v>942</v>
      </c>
      <c r="D511" t="s" s="104">
        <v>53</v>
      </c>
      <c r="E511" t="s" s="104">
        <v>44</v>
      </c>
      <c r="F511" s="106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14">
        <v>4</v>
      </c>
      <c r="X511" s="115">
        <f>SUM(F511:L511)</f>
        <v>0</v>
      </c>
      <c r="Y511" s="116">
        <f>W511*X511</f>
        <v>0</v>
      </c>
    </row>
    <row r="512" ht="13.55" customHeight="1">
      <c r="A512" s="106"/>
      <c r="B512" t="s" s="104">
        <v>949</v>
      </c>
      <c r="C512" t="s" s="104">
        <v>942</v>
      </c>
      <c r="D512" t="s" s="104">
        <v>950</v>
      </c>
      <c r="E512" t="s" s="104">
        <v>44</v>
      </c>
      <c r="F512" s="106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14">
        <v>4</v>
      </c>
      <c r="X512" s="115">
        <f>SUM(F512:L512)</f>
        <v>0</v>
      </c>
      <c r="Y512" s="116">
        <f>W512*X512</f>
        <v>0</v>
      </c>
    </row>
    <row r="513" ht="13.55" customHeight="1">
      <c r="A513" s="106"/>
      <c r="B513" t="s" s="104">
        <v>951</v>
      </c>
      <c r="C513" t="s" s="104">
        <v>952</v>
      </c>
      <c r="D513" t="s" s="104">
        <v>953</v>
      </c>
      <c r="E513" t="s" s="104">
        <v>44</v>
      </c>
      <c r="F513" s="106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14">
        <v>4</v>
      </c>
      <c r="X513" s="115">
        <f>SUM(F513:L513)</f>
        <v>0</v>
      </c>
      <c r="Y513" s="116">
        <f>W513*X513</f>
        <v>0</v>
      </c>
    </row>
    <row r="514" ht="13.55" customHeight="1">
      <c r="A514" s="106"/>
      <c r="B514" t="s" s="104">
        <v>954</v>
      </c>
      <c r="C514" t="s" s="104">
        <v>952</v>
      </c>
      <c r="D514" t="s" s="104">
        <v>393</v>
      </c>
      <c r="E514" t="s" s="104">
        <v>44</v>
      </c>
      <c r="F514" s="106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14">
        <v>4</v>
      </c>
      <c r="X514" s="115">
        <f>SUM(F514:L514)</f>
        <v>0</v>
      </c>
      <c r="Y514" s="116">
        <f>W514*X514</f>
        <v>0</v>
      </c>
    </row>
    <row r="515" ht="13.55" customHeight="1">
      <c r="A515" s="106"/>
      <c r="B515" t="s" s="104">
        <v>955</v>
      </c>
      <c r="C515" t="s" s="104">
        <v>952</v>
      </c>
      <c r="D515" t="s" s="104">
        <v>888</v>
      </c>
      <c r="E515" t="s" s="104">
        <v>44</v>
      </c>
      <c r="F515" s="106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14">
        <v>4</v>
      </c>
      <c r="X515" s="115">
        <f>SUM(F515:L515)</f>
        <v>0</v>
      </c>
      <c r="Y515" s="116">
        <f>W515*X515</f>
        <v>0</v>
      </c>
    </row>
    <row r="516" ht="13.55" customHeight="1">
      <c r="A516" s="106"/>
      <c r="B516" t="s" s="104">
        <v>956</v>
      </c>
      <c r="C516" t="s" s="104">
        <v>957</v>
      </c>
      <c r="D516" t="s" s="104">
        <v>940</v>
      </c>
      <c r="E516" t="s" s="104">
        <v>44</v>
      </c>
      <c r="F516" s="106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14">
        <v>6</v>
      </c>
      <c r="X516" s="115">
        <f>SUM(F516:L516)</f>
        <v>0</v>
      </c>
      <c r="Y516" s="116">
        <f>W516*X516</f>
        <v>0</v>
      </c>
    </row>
    <row r="517" ht="13.55" customHeight="1">
      <c r="A517" s="106"/>
      <c r="B517" t="s" s="104">
        <v>958</v>
      </c>
      <c r="C517" t="s" s="104">
        <v>959</v>
      </c>
      <c r="D517" t="s" s="104">
        <v>940</v>
      </c>
      <c r="E517" t="s" s="104">
        <v>44</v>
      </c>
      <c r="F517" s="106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14">
        <v>5.5</v>
      </c>
      <c r="X517" s="115">
        <f>SUM(F517:L517)</f>
        <v>0</v>
      </c>
      <c r="Y517" s="116">
        <f>W517*X517</f>
        <v>0</v>
      </c>
    </row>
    <row r="518" ht="13.55" customHeight="1">
      <c r="A518" s="106"/>
      <c r="B518" t="s" s="104">
        <v>960</v>
      </c>
      <c r="C518" t="s" s="104">
        <v>961</v>
      </c>
      <c r="D518" t="s" s="104">
        <v>962</v>
      </c>
      <c r="E518" t="s" s="104">
        <v>44</v>
      </c>
      <c r="F518" s="106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14">
        <v>6.5</v>
      </c>
      <c r="X518" s="115">
        <f>SUM(F518:L518)</f>
        <v>0</v>
      </c>
      <c r="Y518" s="116">
        <f>W518*X518</f>
        <v>0</v>
      </c>
    </row>
    <row r="519" ht="13.55" customHeight="1">
      <c r="A519" s="106"/>
      <c r="B519" t="s" s="104">
        <v>963</v>
      </c>
      <c r="C519" t="s" s="104">
        <v>964</v>
      </c>
      <c r="D519" t="s" s="104">
        <v>962</v>
      </c>
      <c r="E519" t="s" s="104">
        <v>44</v>
      </c>
      <c r="F519" s="106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14">
        <v>9</v>
      </c>
      <c r="X519" s="115">
        <f>SUM(F519:L519)</f>
        <v>0</v>
      </c>
      <c r="Y519" s="116">
        <f>W519*X519</f>
        <v>0</v>
      </c>
    </row>
    <row r="520" ht="13.55" customHeight="1">
      <c r="A520" s="106"/>
      <c r="B520" t="s" s="104">
        <v>965</v>
      </c>
      <c r="C520" t="s" s="104">
        <v>966</v>
      </c>
      <c r="D520" t="s" s="104">
        <v>967</v>
      </c>
      <c r="E520" t="s" s="104">
        <v>44</v>
      </c>
      <c r="F520" s="106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14">
        <v>5</v>
      </c>
      <c r="X520" s="115">
        <f>SUM(F520:L520)</f>
        <v>0</v>
      </c>
      <c r="Y520" s="116">
        <f>W520*X520</f>
        <v>0</v>
      </c>
    </row>
    <row r="521" ht="13.55" customHeight="1">
      <c r="A521" s="106"/>
      <c r="B521" t="s" s="104">
        <v>968</v>
      </c>
      <c r="C521" t="s" s="104">
        <v>969</v>
      </c>
      <c r="D521" t="s" s="104">
        <v>967</v>
      </c>
      <c r="E521" t="s" s="104">
        <v>44</v>
      </c>
      <c r="F521" s="106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14">
        <v>6.5</v>
      </c>
      <c r="X521" s="115">
        <f>SUM(F521:L521)</f>
        <v>0</v>
      </c>
      <c r="Y521" s="116">
        <f>W521*X521</f>
        <v>0</v>
      </c>
    </row>
    <row r="522" ht="13.55" customHeight="1">
      <c r="A522" s="106"/>
      <c r="B522" t="s" s="104">
        <v>970</v>
      </c>
      <c r="C522" t="s" s="104">
        <v>971</v>
      </c>
      <c r="D522" t="s" s="104">
        <v>925</v>
      </c>
      <c r="E522" t="s" s="104">
        <v>44</v>
      </c>
      <c r="F522" s="106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14">
        <v>4</v>
      </c>
      <c r="X522" s="115">
        <f>SUM(F522:L522)</f>
        <v>0</v>
      </c>
      <c r="Y522" s="116">
        <f>W522*X522</f>
        <v>0</v>
      </c>
    </row>
    <row r="523" ht="13.55" customHeight="1">
      <c r="A523" s="106"/>
      <c r="B523" t="s" s="104">
        <v>972</v>
      </c>
      <c r="C523" t="s" s="104">
        <v>973</v>
      </c>
      <c r="D523" t="s" s="104">
        <v>925</v>
      </c>
      <c r="E523" t="s" s="104">
        <v>44</v>
      </c>
      <c r="F523" s="106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14">
        <v>8</v>
      </c>
      <c r="X523" s="115">
        <f>SUM(F523:L523)</f>
        <v>0</v>
      </c>
      <c r="Y523" s="116">
        <f>W523*X523</f>
        <v>0</v>
      </c>
    </row>
    <row r="524" ht="13.55" customHeight="1">
      <c r="A524" s="106"/>
      <c r="B524" t="s" s="104">
        <v>974</v>
      </c>
      <c r="C524" t="s" s="104">
        <v>975</v>
      </c>
      <c r="D524" t="s" s="104">
        <v>976</v>
      </c>
      <c r="E524" t="s" s="104">
        <v>44</v>
      </c>
      <c r="F524" s="106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14">
        <v>10</v>
      </c>
      <c r="X524" s="115">
        <f>SUM(F524:L524)</f>
        <v>0</v>
      </c>
      <c r="Y524" s="116">
        <f>W524*X524</f>
        <v>0</v>
      </c>
    </row>
    <row r="525" ht="13.55" customHeight="1">
      <c r="A525" s="106"/>
      <c r="B525" t="s" s="104">
        <v>977</v>
      </c>
      <c r="C525" t="s" s="104">
        <v>975</v>
      </c>
      <c r="D525" t="s" s="104">
        <v>978</v>
      </c>
      <c r="E525" t="s" s="104">
        <v>44</v>
      </c>
      <c r="F525" s="106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14">
        <v>10</v>
      </c>
      <c r="X525" s="115">
        <f>SUM(F525:L525)</f>
        <v>0</v>
      </c>
      <c r="Y525" s="116">
        <f>W525*X525</f>
        <v>0</v>
      </c>
    </row>
    <row r="526" ht="13.55" customHeight="1">
      <c r="A526" s="106"/>
      <c r="B526" t="s" s="104">
        <v>979</v>
      </c>
      <c r="C526" t="s" s="104">
        <v>980</v>
      </c>
      <c r="D526" t="s" s="104">
        <v>981</v>
      </c>
      <c r="E526" t="s" s="104">
        <v>44</v>
      </c>
      <c r="F526" s="106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14">
        <v>11</v>
      </c>
      <c r="X526" s="115">
        <f>SUM(F526:L526)</f>
        <v>0</v>
      </c>
      <c r="Y526" s="116">
        <f>W526*X526</f>
        <v>0</v>
      </c>
    </row>
    <row r="527" ht="13.55" customHeight="1">
      <c r="A527" s="106"/>
      <c r="B527" t="s" s="104">
        <v>982</v>
      </c>
      <c r="C527" t="s" s="104">
        <v>983</v>
      </c>
      <c r="D527" t="s" s="104">
        <v>976</v>
      </c>
      <c r="E527" t="s" s="104">
        <v>44</v>
      </c>
      <c r="F527" s="106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14">
        <v>11</v>
      </c>
      <c r="X527" s="115">
        <f>SUM(F527:L527)</f>
        <v>0</v>
      </c>
      <c r="Y527" s="116">
        <f>W527*X527</f>
        <v>0</v>
      </c>
    </row>
    <row r="528" ht="13.55" customHeight="1">
      <c r="A528" s="106"/>
      <c r="B528" t="s" s="104">
        <v>984</v>
      </c>
      <c r="C528" t="s" s="104">
        <v>983</v>
      </c>
      <c r="D528" t="s" s="104">
        <v>985</v>
      </c>
      <c r="E528" t="s" s="104">
        <v>44</v>
      </c>
      <c r="F528" s="106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14">
        <v>11</v>
      </c>
      <c r="X528" s="115">
        <f>SUM(F528:L528)</f>
        <v>0</v>
      </c>
      <c r="Y528" s="116">
        <f>W528*X528</f>
        <v>0</v>
      </c>
    </row>
    <row r="529" ht="13.55" customHeight="1">
      <c r="A529" s="106"/>
      <c r="B529" t="s" s="104">
        <v>986</v>
      </c>
      <c r="C529" t="s" s="104">
        <v>987</v>
      </c>
      <c r="D529" t="s" s="104">
        <v>859</v>
      </c>
      <c r="E529" t="s" s="104">
        <v>44</v>
      </c>
      <c r="F529" s="106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14">
        <v>11</v>
      </c>
      <c r="X529" s="115">
        <f>SUM(F529:L529)</f>
        <v>0</v>
      </c>
      <c r="Y529" s="116">
        <f>W529*X529</f>
        <v>0</v>
      </c>
    </row>
    <row r="530" ht="13.55" customHeight="1">
      <c r="A530" s="106"/>
      <c r="B530" t="s" s="104">
        <v>988</v>
      </c>
      <c r="C530" t="s" s="104">
        <v>987</v>
      </c>
      <c r="D530" t="s" s="104">
        <v>989</v>
      </c>
      <c r="E530" t="s" s="104">
        <v>44</v>
      </c>
      <c r="F530" s="106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14">
        <v>11</v>
      </c>
      <c r="X530" s="115">
        <f>SUM(F530:L530)</f>
        <v>0</v>
      </c>
      <c r="Y530" s="116">
        <f>W530*X530</f>
        <v>0</v>
      </c>
    </row>
    <row r="531" ht="13.55" customHeight="1">
      <c r="A531" s="106"/>
      <c r="B531" t="s" s="104">
        <v>990</v>
      </c>
      <c r="C531" t="s" s="104">
        <v>987</v>
      </c>
      <c r="D531" t="s" s="104">
        <v>943</v>
      </c>
      <c r="E531" t="s" s="104">
        <v>44</v>
      </c>
      <c r="F531" s="106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14">
        <v>11</v>
      </c>
      <c r="X531" s="115">
        <f>SUM(F531:L531)</f>
        <v>0</v>
      </c>
      <c r="Y531" s="116">
        <f>W531*X531</f>
        <v>0</v>
      </c>
    </row>
    <row r="532" ht="13.55" customHeight="1">
      <c r="A532" s="106"/>
      <c r="B532" t="s" s="104">
        <v>991</v>
      </c>
      <c r="C532" t="s" s="104">
        <v>992</v>
      </c>
      <c r="D532" t="s" s="104">
        <v>921</v>
      </c>
      <c r="E532" t="s" s="104">
        <v>44</v>
      </c>
      <c r="F532" s="106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14">
        <v>11</v>
      </c>
      <c r="X532" s="115">
        <f>SUM(F532:L532)</f>
        <v>0</v>
      </c>
      <c r="Y532" s="116">
        <f>W532*X532</f>
        <v>0</v>
      </c>
    </row>
    <row r="533" ht="13.55" customHeight="1">
      <c r="A533" s="106"/>
      <c r="B533" t="s" s="104">
        <v>993</v>
      </c>
      <c r="C533" t="s" s="104">
        <v>992</v>
      </c>
      <c r="D533" t="s" s="104">
        <v>859</v>
      </c>
      <c r="E533" t="s" s="104">
        <v>44</v>
      </c>
      <c r="F533" s="106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14">
        <v>11</v>
      </c>
      <c r="X533" s="115">
        <f>SUM(F533:L533)</f>
        <v>0</v>
      </c>
      <c r="Y533" s="116">
        <f>W533*X533</f>
        <v>0</v>
      </c>
    </row>
    <row r="534" ht="13.55" customHeight="1">
      <c r="A534" s="106"/>
      <c r="B534" t="s" s="104">
        <v>994</v>
      </c>
      <c r="C534" t="s" s="104">
        <v>995</v>
      </c>
      <c r="D534" t="s" s="104">
        <v>978</v>
      </c>
      <c r="E534" t="s" s="104">
        <v>44</v>
      </c>
      <c r="F534" s="106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14">
        <v>12.5</v>
      </c>
      <c r="X534" s="115">
        <f>SUM(F534:L534)</f>
        <v>0</v>
      </c>
      <c r="Y534" s="116">
        <f>W534*X534</f>
        <v>0</v>
      </c>
    </row>
    <row r="535" ht="13.55" customHeight="1">
      <c r="A535" s="106"/>
      <c r="B535" t="s" s="104">
        <v>996</v>
      </c>
      <c r="C535" t="s" s="104">
        <v>995</v>
      </c>
      <c r="D535" t="s" s="104">
        <v>997</v>
      </c>
      <c r="E535" t="s" s="104">
        <v>44</v>
      </c>
      <c r="F535" s="106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14">
        <v>12.5</v>
      </c>
      <c r="X535" s="115">
        <f>SUM(F535:L535)</f>
        <v>0</v>
      </c>
      <c r="Y535" s="116">
        <f>W535*X535</f>
        <v>0</v>
      </c>
    </row>
    <row r="536" ht="13.55" customHeight="1">
      <c r="A536" s="106"/>
      <c r="B536" t="s" s="104">
        <v>998</v>
      </c>
      <c r="C536" t="s" s="104">
        <v>999</v>
      </c>
      <c r="D536" t="s" s="104">
        <v>1000</v>
      </c>
      <c r="E536" t="s" s="104">
        <v>44</v>
      </c>
      <c r="F536" s="106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14">
        <v>12.5</v>
      </c>
      <c r="X536" s="115">
        <f>SUM(F536:L536)</f>
        <v>0</v>
      </c>
      <c r="Y536" s="116">
        <f>W536*X536</f>
        <v>0</v>
      </c>
    </row>
    <row r="537" ht="13.55" customHeight="1">
      <c r="A537" s="106"/>
      <c r="B537" t="s" s="104">
        <v>1001</v>
      </c>
      <c r="C537" t="s" s="104">
        <v>999</v>
      </c>
      <c r="D537" t="s" s="104">
        <v>859</v>
      </c>
      <c r="E537" t="s" s="104">
        <v>44</v>
      </c>
      <c r="F537" s="106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14">
        <v>12.5</v>
      </c>
      <c r="X537" s="115">
        <f>SUM(F537:L537)</f>
        <v>0</v>
      </c>
      <c r="Y537" s="116">
        <f>W537*X537</f>
        <v>0</v>
      </c>
    </row>
    <row r="538" ht="13.55" customHeight="1">
      <c r="A538" s="106"/>
      <c r="B538" t="s" s="104">
        <v>1002</v>
      </c>
      <c r="C538" t="s" s="104">
        <v>1003</v>
      </c>
      <c r="D538" t="s" s="104">
        <v>943</v>
      </c>
      <c r="E538" t="s" s="104">
        <v>44</v>
      </c>
      <c r="F538" s="106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14">
        <v>17.5</v>
      </c>
      <c r="X538" s="115">
        <f>SUM(F538:L538)</f>
        <v>0</v>
      </c>
      <c r="Y538" s="116">
        <f>W538*X538</f>
        <v>0</v>
      </c>
    </row>
    <row r="539" ht="13.55" customHeight="1">
      <c r="A539" s="106"/>
      <c r="B539" t="s" s="104">
        <v>1004</v>
      </c>
      <c r="C539" t="s" s="104">
        <v>1005</v>
      </c>
      <c r="D539" t="s" s="104">
        <v>909</v>
      </c>
      <c r="E539" t="s" s="104">
        <v>44</v>
      </c>
      <c r="F539" s="106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14">
        <v>17.5</v>
      </c>
      <c r="X539" s="115">
        <f>SUM(F539:L539)</f>
        <v>0</v>
      </c>
      <c r="Y539" s="116">
        <f>W539*X539</f>
        <v>0</v>
      </c>
    </row>
    <row r="540" ht="13.55" customHeight="1">
      <c r="A540" s="106"/>
      <c r="B540" t="s" s="104">
        <v>1006</v>
      </c>
      <c r="C540" t="s" s="104">
        <v>1007</v>
      </c>
      <c r="D540" t="s" s="104">
        <v>1008</v>
      </c>
      <c r="E540" t="s" s="104">
        <v>44</v>
      </c>
      <c r="F540" s="106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14">
        <v>17.5</v>
      </c>
      <c r="X540" s="115">
        <f>SUM(F540:L540)</f>
        <v>0</v>
      </c>
      <c r="Y540" s="116">
        <f>W540*X540</f>
        <v>0</v>
      </c>
    </row>
    <row r="541" ht="13.55" customHeight="1">
      <c r="A541" s="106"/>
      <c r="B541" t="s" s="104">
        <v>1009</v>
      </c>
      <c r="C541" t="s" s="104">
        <v>1010</v>
      </c>
      <c r="D541" t="s" s="104">
        <v>1008</v>
      </c>
      <c r="E541" t="s" s="104">
        <v>44</v>
      </c>
      <c r="F541" s="106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14">
        <v>27.5</v>
      </c>
      <c r="X541" s="115">
        <f>SUM(F541:L541)</f>
        <v>0</v>
      </c>
      <c r="Y541" s="116">
        <f>W541*X541</f>
        <v>0</v>
      </c>
    </row>
    <row r="542" ht="13.55" customHeight="1">
      <c r="A542" s="106"/>
      <c r="B542" t="s" s="104">
        <v>1011</v>
      </c>
      <c r="C542" t="s" s="104">
        <v>1012</v>
      </c>
      <c r="D542" t="s" s="104">
        <v>1008</v>
      </c>
      <c r="E542" t="s" s="104">
        <v>44</v>
      </c>
      <c r="F542" s="106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14">
        <v>42.5</v>
      </c>
      <c r="X542" s="115">
        <f>SUM(F542:L542)</f>
        <v>0</v>
      </c>
      <c r="Y542" s="116">
        <f>W542*X542</f>
        <v>0</v>
      </c>
    </row>
    <row r="543" ht="15.75" customHeight="1">
      <c r="A543" s="106"/>
      <c r="B543" t="s" s="104">
        <v>1013</v>
      </c>
      <c r="C543" t="s" s="104">
        <v>1014</v>
      </c>
      <c r="D543" t="s" s="104">
        <v>1015</v>
      </c>
      <c r="E543" t="s" s="104">
        <v>44</v>
      </c>
      <c r="F543" s="106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14">
        <v>42.5</v>
      </c>
      <c r="X543" s="115">
        <f>SUM(F543:L543)</f>
        <v>0</v>
      </c>
      <c r="Y543" s="116">
        <f>W543*X543</f>
        <v>0</v>
      </c>
    </row>
    <row r="544" ht="16.5" customHeight="1">
      <c r="A544" s="160"/>
      <c r="B544" s="160"/>
      <c r="C544" s="160"/>
      <c r="D544" s="160"/>
      <c r="E544" s="160"/>
      <c r="F544" s="160"/>
      <c r="G544" s="161"/>
      <c r="H544" s="161"/>
      <c r="I544" s="161"/>
      <c r="J544" s="161"/>
      <c r="K544" s="161"/>
      <c r="L544" s="162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4"/>
      <c r="X544" s="165"/>
      <c r="Y544" s="166"/>
    </row>
    <row r="545" ht="18" customHeight="1">
      <c r="A545" s="5"/>
      <c r="B545" s="5"/>
      <c r="C545" s="5"/>
      <c r="D545" s="5"/>
      <c r="E545" s="5"/>
      <c r="F545" s="5"/>
      <c r="G545" s="10"/>
      <c r="H545" s="10"/>
      <c r="I545" s="10"/>
      <c r="J545" s="10"/>
      <c r="K545" s="10"/>
      <c r="L545" s="167"/>
      <c r="M545" s="168"/>
      <c r="N545" s="168"/>
      <c r="O545" s="168"/>
      <c r="P545" s="168"/>
      <c r="Q545" s="168"/>
      <c r="R545" s="168"/>
      <c r="S545" s="168"/>
      <c r="T545" s="168"/>
      <c r="U545" s="168"/>
      <c r="V545" s="169"/>
      <c r="W545" t="s" s="170">
        <v>4</v>
      </c>
      <c r="X545" s="171">
        <f>SUM(X26:X543)</f>
        <v>0</v>
      </c>
      <c r="Y545" s="172">
        <f>SUM(Y26:Y543)</f>
        <v>0</v>
      </c>
    </row>
  </sheetData>
  <mergeCells count="12">
    <mergeCell ref="X5:Y5"/>
    <mergeCell ref="J6:U6"/>
    <mergeCell ref="X6:Y6"/>
    <mergeCell ref="J7:U7"/>
    <mergeCell ref="X7:Y7"/>
    <mergeCell ref="B4:C4"/>
    <mergeCell ref="B5:C5"/>
    <mergeCell ref="B6:C6"/>
    <mergeCell ref="B7:C7"/>
    <mergeCell ref="B8:C8"/>
    <mergeCell ref="B10:C10"/>
    <mergeCell ref="B9:C9"/>
  </mergeCells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